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Auftraege\38_NOE\38_0040_DZNO_W_14-18\Projektabwicklung\Berichte\2017_Jahresbericht\Anhang_CD\Tabellen\"/>
    </mc:Choice>
  </mc:AlternateContent>
  <bookViews>
    <workbookView xWindow="0" yWindow="0" windowWidth="19200" windowHeight="11595"/>
  </bookViews>
  <sheets>
    <sheet name="Tabelle5b" sheetId="1" r:id="rId1"/>
  </sheets>
  <definedNames>
    <definedName name="_xlnm.Print_Area" localSheetId="0">Tabelle5b!$A$1:$K$174</definedName>
    <definedName name="_xlnm.Print_Titles" localSheetId="0">Tabelle5b!$1:$3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1" l="1"/>
  <c r="J48" i="1"/>
</calcChain>
</file>

<file path=xl/sharedStrings.xml><?xml version="1.0" encoding="utf-8"?>
<sst xmlns="http://schemas.openxmlformats.org/spreadsheetml/2006/main" count="378" uniqueCount="173">
  <si>
    <t>Zst.-Nr.</t>
  </si>
  <si>
    <t>Str.-Kl.</t>
  </si>
  <si>
    <t>Str.-Nr.</t>
  </si>
  <si>
    <t>Zst-Name</t>
  </si>
  <si>
    <t>FS</t>
  </si>
  <si>
    <t>DTLV</t>
  </si>
  <si>
    <t>DTLVB</t>
  </si>
  <si>
    <r>
      <t>DTLV</t>
    </r>
    <r>
      <rPr>
        <vertAlign val="subscript"/>
        <sz val="10"/>
        <rFont val="Arial"/>
        <family val="2"/>
      </rPr>
      <t>W</t>
    </r>
  </si>
  <si>
    <r>
      <t>DTLV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/</t>
    </r>
  </si>
  <si>
    <t>DTNLW</t>
  </si>
  <si>
    <r>
      <t>Ä</t>
    </r>
    <r>
      <rPr>
        <vertAlign val="subscript"/>
        <sz val="10"/>
        <rFont val="Arial"/>
        <family val="2"/>
      </rPr>
      <t>L</t>
    </r>
  </si>
  <si>
    <t>Lkw/24h</t>
  </si>
  <si>
    <t xml:space="preserve">Reichsbrücke                  </t>
  </si>
  <si>
    <t>B</t>
  </si>
  <si>
    <t xml:space="preserve">Westbahnhof                   </t>
  </si>
  <si>
    <t xml:space="preserve">Floridsdorf-Br.               </t>
  </si>
  <si>
    <t xml:space="preserve">Brigittenauer Brücke          </t>
  </si>
  <si>
    <t xml:space="preserve">Karlsplatz                    </t>
  </si>
  <si>
    <t xml:space="preserve">Donaukanal Straße             </t>
  </si>
  <si>
    <t xml:space="preserve">Handelskai                    </t>
  </si>
  <si>
    <t xml:space="preserve">Brunner Straße                </t>
  </si>
  <si>
    <t xml:space="preserve">Hochstraße                    </t>
  </si>
  <si>
    <t xml:space="preserve">Breitenfurter Straße          </t>
  </si>
  <si>
    <t xml:space="preserve">Simmeringer Hptstr.           </t>
  </si>
  <si>
    <t xml:space="preserve">Himberger Straße              </t>
  </si>
  <si>
    <t>G</t>
  </si>
  <si>
    <t xml:space="preserve">    </t>
  </si>
  <si>
    <t xml:space="preserve">Triester Straße               </t>
  </si>
  <si>
    <t xml:space="preserve">Altmannsdorfer Straße         </t>
  </si>
  <si>
    <t xml:space="preserve">Shuttleworthstraße            </t>
  </si>
  <si>
    <t xml:space="preserve">Angyalföldstraße              </t>
  </si>
  <si>
    <t xml:space="preserve">Wientalstraße                 </t>
  </si>
  <si>
    <t xml:space="preserve">Hauptstraße                   </t>
  </si>
  <si>
    <t xml:space="preserve">Heiligenstädter Straße        </t>
  </si>
  <si>
    <t xml:space="preserve">Prager Straße                 </t>
  </si>
  <si>
    <t xml:space="preserve">Wagramer Straße               </t>
  </si>
  <si>
    <t xml:space="preserve">Erzherzog-Karl-Str.           </t>
  </si>
  <si>
    <t xml:space="preserve">Breitenleer Straße            </t>
  </si>
  <si>
    <t xml:space="preserve">Brünner Straße                </t>
  </si>
  <si>
    <t xml:space="preserve">Eßlinger Hauptstraße          </t>
  </si>
  <si>
    <t xml:space="preserve">Vorarlberger Allee West       </t>
  </si>
  <si>
    <t xml:space="preserve">Vorarlberger Allee Ost        </t>
  </si>
  <si>
    <t xml:space="preserve">Spange Vösendorf              </t>
  </si>
  <si>
    <t xml:space="preserve">Maria-Theresien-Straße        </t>
  </si>
  <si>
    <t xml:space="preserve">Türkenstraße                  </t>
  </si>
  <si>
    <t xml:space="preserve">Hernalser Hauptstraße         </t>
  </si>
  <si>
    <t xml:space="preserve">Hütteldorfer Straße           </t>
  </si>
  <si>
    <t xml:space="preserve">Altmannsdorfer Straße II      </t>
  </si>
  <si>
    <t xml:space="preserve">Wienerbergstraße              </t>
  </si>
  <si>
    <t xml:space="preserve">Atzgersdorfer Straße          </t>
  </si>
  <si>
    <t xml:space="preserve">Koppstraße                    </t>
  </si>
  <si>
    <t xml:space="preserve">Laxenburger Straße II         </t>
  </si>
  <si>
    <t xml:space="preserve">Donaustadtstraße II           </t>
  </si>
  <si>
    <t xml:space="preserve">Burggasse II                  </t>
  </si>
  <si>
    <t xml:space="preserve">Neustiftgasse II              </t>
  </si>
  <si>
    <t xml:space="preserve">Erzherzog-Karl-Straße III     </t>
  </si>
  <si>
    <t xml:space="preserve">Perchtoldsdorfer Straße       </t>
  </si>
  <si>
    <t xml:space="preserve">Museumstraße                  </t>
  </si>
  <si>
    <t xml:space="preserve">Spange Leopoldsdorf           </t>
  </si>
  <si>
    <t xml:space="preserve">Schönbrunner Straße           </t>
  </si>
  <si>
    <t xml:space="preserve">Hirschstettner Straße         </t>
  </si>
  <si>
    <t xml:space="preserve">Riederberg                    </t>
  </si>
  <si>
    <t xml:space="preserve">Köttlach                      </t>
  </si>
  <si>
    <t xml:space="preserve">Wr. Neudorf                   </t>
  </si>
  <si>
    <t xml:space="preserve">Eibesbrunn                    </t>
  </si>
  <si>
    <t xml:space="preserve">Glaubendorf                   </t>
  </si>
  <si>
    <t xml:space="preserve">Niederschrems                 </t>
  </si>
  <si>
    <t xml:space="preserve">Dürnsteintunnel               </t>
  </si>
  <si>
    <t xml:space="preserve">Wiesenfeld                    </t>
  </si>
  <si>
    <t xml:space="preserve">Traisen                       </t>
  </si>
  <si>
    <t xml:space="preserve">Mauer                         </t>
  </si>
  <si>
    <t xml:space="preserve">Weigelsdorf                   </t>
  </si>
  <si>
    <t xml:space="preserve">Wieselburg                    </t>
  </si>
  <si>
    <t xml:space="preserve">Tresdorf                      </t>
  </si>
  <si>
    <t xml:space="preserve">Wolfsthal                     </t>
  </si>
  <si>
    <t xml:space="preserve">Sarling                       </t>
  </si>
  <si>
    <t xml:space="preserve">Thürnbuch                     </t>
  </si>
  <si>
    <t xml:space="preserve">Unterau                       </t>
  </si>
  <si>
    <t xml:space="preserve">Bauland                       </t>
  </si>
  <si>
    <t>L</t>
  </si>
  <si>
    <t xml:space="preserve">Rekawinkel                    </t>
  </si>
  <si>
    <t xml:space="preserve">Asperhofen                    </t>
  </si>
  <si>
    <t xml:space="preserve">Günselsdorf                   </t>
  </si>
  <si>
    <t xml:space="preserve">Grimmenstein                  </t>
  </si>
  <si>
    <t xml:space="preserve">Alland                        </t>
  </si>
  <si>
    <t xml:space="preserve">Helenental                    </t>
  </si>
  <si>
    <t xml:space="preserve">Korneuburg                    </t>
  </si>
  <si>
    <t xml:space="preserve">Schmida                       </t>
  </si>
  <si>
    <t xml:space="preserve">Bierbaum                      </t>
  </si>
  <si>
    <t xml:space="preserve">Hippersdorf                   </t>
  </si>
  <si>
    <t xml:space="preserve">Rottersdorf                   </t>
  </si>
  <si>
    <t xml:space="preserve">Reichersdorf                  </t>
  </si>
  <si>
    <t xml:space="preserve">Wr. Neustadt                  </t>
  </si>
  <si>
    <t xml:space="preserve">Berndorf                      </t>
  </si>
  <si>
    <t xml:space="preserve">Tribuswinkel                  </t>
  </si>
  <si>
    <t xml:space="preserve">Horn-Umfahrung                </t>
  </si>
  <si>
    <t xml:space="preserve">Göpfritz (Kreisv. B 2)        </t>
  </si>
  <si>
    <t xml:space="preserve">Langschwarza                  </t>
  </si>
  <si>
    <t xml:space="preserve">Groß-Enzersdorf               </t>
  </si>
  <si>
    <t xml:space="preserve">Horn                          </t>
  </si>
  <si>
    <t xml:space="preserve">Mold-Umfahrung                </t>
  </si>
  <si>
    <t xml:space="preserve">Ravelsbach                    </t>
  </si>
  <si>
    <t xml:space="preserve">Zisserdorf                    </t>
  </si>
  <si>
    <t xml:space="preserve">Gerasdorf (B 7)               </t>
  </si>
  <si>
    <t xml:space="preserve">Kollnbrunn                    </t>
  </si>
  <si>
    <t xml:space="preserve">Gmünd                         </t>
  </si>
  <si>
    <t xml:space="preserve">Wetzelsdorf                   </t>
  </si>
  <si>
    <t xml:space="preserve">Straßhof-Ost                  </t>
  </si>
  <si>
    <t xml:space="preserve">Neu Nagelberg                 </t>
  </si>
  <si>
    <t xml:space="preserve">Schwechat (B 9)               </t>
  </si>
  <si>
    <t xml:space="preserve">Grametten                     </t>
  </si>
  <si>
    <t xml:space="preserve">Schwechat (B 10)              </t>
  </si>
  <si>
    <t xml:space="preserve">Schwadorf (B 10)              </t>
  </si>
  <si>
    <t xml:space="preserve">Achau                         </t>
  </si>
  <si>
    <t xml:space="preserve">Gerotten                      </t>
  </si>
  <si>
    <t xml:space="preserve">Donaubrücke - B 37            </t>
  </si>
  <si>
    <t xml:space="preserve">Krems-Nord                    </t>
  </si>
  <si>
    <t xml:space="preserve">Gföhl                         </t>
  </si>
  <si>
    <t xml:space="preserve">Sperkental                    </t>
  </si>
  <si>
    <t xml:space="preserve">Rastenfeld                    </t>
  </si>
  <si>
    <t xml:space="preserve">Hollabrunn                    </t>
  </si>
  <si>
    <t xml:space="preserve">Suttenbrunn                   </t>
  </si>
  <si>
    <t xml:space="preserve">Jetzelsdorf                   </t>
  </si>
  <si>
    <t xml:space="preserve">Kleinhaugsdorf                </t>
  </si>
  <si>
    <t xml:space="preserve">Engelhartstetten              </t>
  </si>
  <si>
    <t xml:space="preserve">Hobersdorf                    </t>
  </si>
  <si>
    <t xml:space="preserve">Angern a. d. March            </t>
  </si>
  <si>
    <t xml:space="preserve">Mitterretzbach                </t>
  </si>
  <si>
    <t xml:space="preserve">Haslau                        </t>
  </si>
  <si>
    <t xml:space="preserve">Laa an der Thaya              </t>
  </si>
  <si>
    <t xml:space="preserve">Göpfritz (Kreisv. B 5)        </t>
  </si>
  <si>
    <t xml:space="preserve">Gerasdorf (L1115)             </t>
  </si>
  <si>
    <t xml:space="preserve">Schwadorf (B 60)              </t>
  </si>
  <si>
    <t xml:space="preserve">Drasenhofen                   </t>
  </si>
  <si>
    <t xml:space="preserve">Reintal                       </t>
  </si>
  <si>
    <t xml:space="preserve">Klosterneuburg-Bhf            </t>
  </si>
  <si>
    <t xml:space="preserve">Klosterneuburg-Kirche         </t>
  </si>
  <si>
    <t xml:space="preserve">Berg                          </t>
  </si>
  <si>
    <t xml:space="preserve">St. Pölten                    </t>
  </si>
  <si>
    <t xml:space="preserve">Hollenburg                    </t>
  </si>
  <si>
    <t xml:space="preserve">Purkersdorf                   </t>
  </si>
  <si>
    <t xml:space="preserve">Brunn am Gebirge Nord         </t>
  </si>
  <si>
    <t xml:space="preserve">Brunn am Gebirge Süd          </t>
  </si>
  <si>
    <t xml:space="preserve">St. Pölten Landhaustunnel     </t>
  </si>
  <si>
    <t xml:space="preserve">Krems B3                      </t>
  </si>
  <si>
    <t xml:space="preserve">Wr. Neudorf B11               </t>
  </si>
  <si>
    <t xml:space="preserve">Amstetten West - Ast B1       </t>
  </si>
  <si>
    <t xml:space="preserve">Amstetten West -Ast B119a     </t>
  </si>
  <si>
    <t xml:space="preserve">Pyburg Umfahrung Ast B1       </t>
  </si>
  <si>
    <t xml:space="preserve">Pyburg Umfahrung Ast B123     </t>
  </si>
  <si>
    <t xml:space="preserve">St. Georgen am Steinfelde     </t>
  </si>
  <si>
    <t xml:space="preserve">Wöllersdorf-Steinabrückel     </t>
  </si>
  <si>
    <t xml:space="preserve">Korneuburg (B3)               </t>
  </si>
  <si>
    <t xml:space="preserve">Mödling (B11)                 </t>
  </si>
  <si>
    <t xml:space="preserve">Langenrohr                    </t>
  </si>
  <si>
    <t xml:space="preserve">Tulln                         </t>
  </si>
  <si>
    <t xml:space="preserve">Vösendorf (L2007)             </t>
  </si>
  <si>
    <t xml:space="preserve">Mistelbach                    </t>
  </si>
  <si>
    <t xml:space="preserve">Gerasdorf (L3116)             </t>
  </si>
  <si>
    <t xml:space="preserve">Neunkirchen                   </t>
  </si>
  <si>
    <t xml:space="preserve">Ebenfurt                      </t>
  </si>
  <si>
    <t xml:space="preserve">Bad Vöslau (B212)             </t>
  </si>
  <si>
    <t xml:space="preserve">St. Pölten (B1)               </t>
  </si>
  <si>
    <t xml:space="preserve">Loosdorf                      </t>
  </si>
  <si>
    <t xml:space="preserve">Emmersdorf                    </t>
  </si>
  <si>
    <t xml:space="preserve">St. Pölten (L162)             </t>
  </si>
  <si>
    <t xml:space="preserve">St. Pölten (L5036)            </t>
  </si>
  <si>
    <t xml:space="preserve">Ybbs (B25)                    </t>
  </si>
  <si>
    <t xml:space="preserve">Haag                          </t>
  </si>
  <si>
    <t xml:space="preserve">Langenlois                    </t>
  </si>
  <si>
    <t xml:space="preserve">Zwettl                        </t>
  </si>
  <si>
    <t xml:space="preserve">Gloggnitz                     </t>
  </si>
  <si>
    <t xml:space="preserve">Tulln-Rosenbrücke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</si>
</sst>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0"/>
      <name val="Arial"/>
    </font>
    <font>
      <vertAlign val="subscript"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6" xfId="0" applyBorder="1" applyAlignment="1">
      <alignment horizontal="center"/>
    </xf>
    <xf numFmtId="0" fontId="0" fillId="0" borderId="17" xfId="0" applyBorder="1"/>
    <xf numFmtId="1" fontId="0" fillId="0" borderId="16" xfId="0" applyNumberFormat="1" applyBorder="1"/>
    <xf numFmtId="2" fontId="0" fillId="0" borderId="16" xfId="0" applyNumberFormat="1" applyBorder="1"/>
    <xf numFmtId="1" fontId="0" fillId="0" borderId="18" xfId="0" applyNumberFormat="1" applyBorder="1"/>
    <xf numFmtId="164" fontId="0" fillId="0" borderId="19" xfId="0" applyNumberFormat="1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1" fontId="0" fillId="0" borderId="0" xfId="0" applyNumberFormat="1" applyBorder="1"/>
    <xf numFmtId="2" fontId="0" fillId="0" borderId="0" xfId="0" applyNumberFormat="1" applyBorder="1"/>
    <xf numFmtId="1" fontId="0" fillId="0" borderId="8" xfId="0" applyNumberFormat="1" applyBorder="1"/>
    <xf numFmtId="164" fontId="0" fillId="0" borderId="9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" fontId="0" fillId="0" borderId="11" xfId="0" applyNumberFormat="1" applyBorder="1"/>
    <xf numFmtId="2" fontId="0" fillId="0" borderId="11" xfId="0" applyNumberFormat="1" applyBorder="1"/>
    <xf numFmtId="1" fontId="0" fillId="0" borderId="13" xfId="0" applyNumberFormat="1" applyBorder="1"/>
    <xf numFmtId="164" fontId="0" fillId="0" borderId="14" xfId="0" applyNumberFormat="1" applyBorder="1"/>
    <xf numFmtId="0" fontId="0" fillId="0" borderId="0" xfId="0" applyAlignment="1">
      <alignment horizontal="center"/>
    </xf>
    <xf numFmtId="1" fontId="3" fillId="0" borderId="8" xfId="0" applyNumberFormat="1" applyFont="1" applyBorder="1"/>
    <xf numFmtId="164" fontId="3" fillId="0" borderId="9" xfId="0" applyNumberFormat="1" applyFont="1" applyBorder="1"/>
    <xf numFmtId="1" fontId="3" fillId="0" borderId="13" xfId="0" applyNumberFormat="1" applyFont="1" applyBorder="1"/>
    <xf numFmtId="164" fontId="3" fillId="0" borderId="14" xfId="0" applyNumberFormat="1" applyFont="1" applyBorder="1"/>
    <xf numFmtId="1" fontId="3" fillId="0" borderId="18" xfId="0" applyNumberFormat="1" applyFont="1" applyBorder="1"/>
    <xf numFmtId="164" fontId="3" fillId="0" borderId="19" xfId="0" applyNumberFormat="1" applyFont="1" applyBorder="1"/>
    <xf numFmtId="1" fontId="2" fillId="0" borderId="8" xfId="0" applyNumberFormat="1" applyFont="1" applyBorder="1"/>
    <xf numFmtId="164" fontId="2" fillId="0" borderId="9" xfId="0" applyNumberFormat="1" applyFont="1" applyBorder="1"/>
    <xf numFmtId="0" fontId="0" fillId="0" borderId="1" xfId="0" applyBorder="1" applyAlignment="1">
      <alignment horizontal="center" textRotation="90"/>
    </xf>
    <xf numFmtId="0" fontId="0" fillId="0" borderId="6" xfId="0" applyBorder="1" applyAlignment="1">
      <alignment horizontal="center" textRotation="90"/>
    </xf>
    <xf numFmtId="0" fontId="0" fillId="0" borderId="10" xfId="0" applyBorder="1" applyAlignment="1">
      <alignment horizontal="center" textRotation="90"/>
    </xf>
    <xf numFmtId="0" fontId="0" fillId="0" borderId="2" xfId="0" applyBorder="1" applyAlignment="1">
      <alignment horizontal="center" textRotation="90"/>
    </xf>
    <xf numFmtId="0" fontId="0" fillId="0" borderId="0" xfId="0" applyBorder="1" applyAlignment="1">
      <alignment horizontal="center" textRotation="90"/>
    </xf>
    <xf numFmtId="0" fontId="0" fillId="0" borderId="11" xfId="0" applyBorder="1" applyAlignment="1">
      <alignment horizontal="center" textRotation="9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4"/>
  <sheetViews>
    <sheetView tabSelected="1" workbookViewId="0">
      <selection sqref="A1:A3"/>
    </sheetView>
  </sheetViews>
  <sheetFormatPr baseColWidth="10" defaultRowHeight="12.75" x14ac:dyDescent="0.2"/>
  <cols>
    <col min="1" max="1" width="5" customWidth="1"/>
    <col min="2" max="2" width="24.7109375" bestFit="1" customWidth="1"/>
    <col min="3" max="3" width="3.28515625" style="35" bestFit="1" customWidth="1"/>
    <col min="4" max="4" width="5" bestFit="1" customWidth="1"/>
    <col min="5" max="5" width="3.42578125" bestFit="1" customWidth="1"/>
    <col min="6" max="11" width="9.85546875" customWidth="1"/>
  </cols>
  <sheetData>
    <row r="1" spans="1:11" ht="13.5" thickTop="1" x14ac:dyDescent="0.2">
      <c r="A1" s="44" t="s">
        <v>0</v>
      </c>
      <c r="B1" s="1"/>
      <c r="C1" s="47" t="s">
        <v>1</v>
      </c>
      <c r="D1" s="47" t="s">
        <v>2</v>
      </c>
      <c r="E1" s="2"/>
      <c r="F1" s="1"/>
      <c r="G1" s="1"/>
      <c r="H1" s="1"/>
      <c r="I1" s="1"/>
      <c r="J1" s="3"/>
      <c r="K1" s="4"/>
    </row>
    <row r="2" spans="1:11" ht="15.75" x14ac:dyDescent="0.3">
      <c r="A2" s="45"/>
      <c r="B2" s="5" t="s">
        <v>3</v>
      </c>
      <c r="C2" s="48"/>
      <c r="D2" s="48"/>
      <c r="E2" s="6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7" t="s">
        <v>9</v>
      </c>
      <c r="K2" s="8" t="s">
        <v>10</v>
      </c>
    </row>
    <row r="3" spans="1:11" x14ac:dyDescent="0.2">
      <c r="A3" s="46"/>
      <c r="B3" s="9"/>
      <c r="C3" s="49"/>
      <c r="D3" s="49"/>
      <c r="E3" s="10"/>
      <c r="F3" s="9" t="s">
        <v>11</v>
      </c>
      <c r="G3" s="9" t="s">
        <v>11</v>
      </c>
      <c r="H3" s="9" t="s">
        <v>11</v>
      </c>
      <c r="I3" s="9" t="s">
        <v>6</v>
      </c>
      <c r="J3" s="11"/>
      <c r="K3" s="12"/>
    </row>
    <row r="4" spans="1:11" x14ac:dyDescent="0.2">
      <c r="A4" s="13">
        <v>1075</v>
      </c>
      <c r="B4" s="14" t="s">
        <v>12</v>
      </c>
      <c r="C4" s="15" t="s">
        <v>13</v>
      </c>
      <c r="D4" s="14">
        <v>8</v>
      </c>
      <c r="E4" s="16">
        <v>6</v>
      </c>
      <c r="F4" s="14">
        <v>1379</v>
      </c>
      <c r="G4" s="17">
        <v>968.33333333333337</v>
      </c>
      <c r="H4" s="14">
        <v>1713</v>
      </c>
      <c r="I4" s="18">
        <v>1.7690189328743544</v>
      </c>
      <c r="J4" s="19">
        <v>974.30000000000007</v>
      </c>
      <c r="K4" s="20">
        <v>0.70652646845540257</v>
      </c>
    </row>
    <row r="5" spans="1:11" x14ac:dyDescent="0.2">
      <c r="A5" s="21">
        <v>1078</v>
      </c>
      <c r="B5" s="22" t="s">
        <v>14</v>
      </c>
      <c r="C5" s="5" t="s">
        <v>13</v>
      </c>
      <c r="D5" s="22">
        <v>221</v>
      </c>
      <c r="E5" s="23">
        <v>7</v>
      </c>
      <c r="F5" s="22">
        <v>2783</v>
      </c>
      <c r="G5" s="24">
        <v>2297.6666666666665</v>
      </c>
      <c r="H5" s="22">
        <v>3498</v>
      </c>
      <c r="I5" s="25">
        <v>1.5224140432322648</v>
      </c>
      <c r="J5" s="26">
        <v>2042.1999999999998</v>
      </c>
      <c r="K5" s="27">
        <v>0.73381243262666185</v>
      </c>
    </row>
    <row r="6" spans="1:11" x14ac:dyDescent="0.2">
      <c r="A6" s="21">
        <v>1089</v>
      </c>
      <c r="B6" s="22" t="s">
        <v>15</v>
      </c>
      <c r="C6" s="5" t="s">
        <v>13</v>
      </c>
      <c r="D6" s="22">
        <v>226</v>
      </c>
      <c r="E6" s="23">
        <v>4</v>
      </c>
      <c r="F6" s="22">
        <v>777</v>
      </c>
      <c r="G6" s="24">
        <v>542.33333333333337</v>
      </c>
      <c r="H6" s="22">
        <v>1051</v>
      </c>
      <c r="I6" s="25">
        <v>1.9379225568531038</v>
      </c>
      <c r="J6" s="26">
        <v>555.09999999999991</v>
      </c>
      <c r="K6" s="27">
        <v>0.71441441441441433</v>
      </c>
    </row>
    <row r="7" spans="1:11" x14ac:dyDescent="0.2">
      <c r="A7" s="21">
        <v>1096</v>
      </c>
      <c r="B7" s="22" t="s">
        <v>16</v>
      </c>
      <c r="C7" s="5" t="s">
        <v>13</v>
      </c>
      <c r="D7" s="22">
        <v>14</v>
      </c>
      <c r="E7" s="23">
        <v>6</v>
      </c>
      <c r="F7" s="22">
        <v>831</v>
      </c>
      <c r="G7" s="24">
        <v>537</v>
      </c>
      <c r="H7" s="22">
        <v>1111</v>
      </c>
      <c r="I7" s="25">
        <v>2.0689013035381749</v>
      </c>
      <c r="J7" s="26">
        <v>629</v>
      </c>
      <c r="K7" s="27">
        <v>0.75691937424789413</v>
      </c>
    </row>
    <row r="8" spans="1:11" x14ac:dyDescent="0.2">
      <c r="A8" s="28">
        <v>1131</v>
      </c>
      <c r="B8" s="29" t="s">
        <v>17</v>
      </c>
      <c r="C8" s="9" t="s">
        <v>13</v>
      </c>
      <c r="D8" s="29">
        <v>1</v>
      </c>
      <c r="E8" s="30">
        <v>6</v>
      </c>
      <c r="F8" s="29">
        <v>1337</v>
      </c>
      <c r="G8" s="31">
        <v>1054.6666666666667</v>
      </c>
      <c r="H8" s="29">
        <v>1557</v>
      </c>
      <c r="I8" s="32">
        <v>1.4762958280657394</v>
      </c>
      <c r="J8" s="33">
        <v>955.4</v>
      </c>
      <c r="K8" s="34">
        <v>0.71458489154824234</v>
      </c>
    </row>
    <row r="9" spans="1:11" x14ac:dyDescent="0.2">
      <c r="A9" s="13">
        <v>1170</v>
      </c>
      <c r="B9" s="14" t="s">
        <v>18</v>
      </c>
      <c r="C9" s="15" t="s">
        <v>13</v>
      </c>
      <c r="D9" s="14">
        <v>227</v>
      </c>
      <c r="E9" s="16">
        <v>6</v>
      </c>
      <c r="F9" s="14">
        <v>2571</v>
      </c>
      <c r="G9" s="17">
        <v>1960</v>
      </c>
      <c r="H9" s="14">
        <v>3129</v>
      </c>
      <c r="I9" s="18">
        <v>1.5964285714285715</v>
      </c>
      <c r="J9" s="19">
        <v>1846.5</v>
      </c>
      <c r="K9" s="20">
        <v>0.71820303383897321</v>
      </c>
    </row>
    <row r="10" spans="1:11" x14ac:dyDescent="0.2">
      <c r="A10" s="21">
        <v>1177</v>
      </c>
      <c r="B10" s="22" t="s">
        <v>19</v>
      </c>
      <c r="C10" s="5" t="s">
        <v>13</v>
      </c>
      <c r="D10" s="22">
        <v>14</v>
      </c>
      <c r="E10" s="23">
        <v>4</v>
      </c>
      <c r="F10" s="22">
        <v>1082</v>
      </c>
      <c r="G10" s="24">
        <v>694</v>
      </c>
      <c r="H10" s="22">
        <v>1428</v>
      </c>
      <c r="I10" s="25">
        <v>2.0576368876080693</v>
      </c>
      <c r="J10" s="26">
        <v>812</v>
      </c>
      <c r="K10" s="27">
        <v>0.75046210720887241</v>
      </c>
    </row>
    <row r="11" spans="1:11" x14ac:dyDescent="0.2">
      <c r="A11" s="21">
        <v>1179</v>
      </c>
      <c r="B11" s="22" t="s">
        <v>20</v>
      </c>
      <c r="C11" s="5" t="s">
        <v>13</v>
      </c>
      <c r="D11" s="22">
        <v>12</v>
      </c>
      <c r="E11" s="23">
        <v>6</v>
      </c>
      <c r="F11" s="22">
        <v>2458</v>
      </c>
      <c r="G11" s="24">
        <v>1606</v>
      </c>
      <c r="H11" s="22">
        <v>3366</v>
      </c>
      <c r="I11" s="25">
        <v>2.095890410958904</v>
      </c>
      <c r="J11" s="26">
        <v>2020.8</v>
      </c>
      <c r="K11" s="27">
        <v>0.82213181448331973</v>
      </c>
    </row>
    <row r="12" spans="1:11" x14ac:dyDescent="0.2">
      <c r="A12" s="21">
        <v>1180</v>
      </c>
      <c r="B12" s="22" t="s">
        <v>21</v>
      </c>
      <c r="C12" s="5" t="s">
        <v>13</v>
      </c>
      <c r="D12" s="22">
        <v>13</v>
      </c>
      <c r="E12" s="23">
        <v>2</v>
      </c>
      <c r="F12" s="22">
        <v>430</v>
      </c>
      <c r="G12" s="24">
        <v>323.33333333333331</v>
      </c>
      <c r="H12" s="22">
        <v>548</v>
      </c>
      <c r="I12" s="25">
        <v>1.6948453608247425</v>
      </c>
      <c r="J12" s="26">
        <v>276.2</v>
      </c>
      <c r="K12" s="27">
        <v>0.64232558139534879</v>
      </c>
    </row>
    <row r="13" spans="1:11" x14ac:dyDescent="0.2">
      <c r="A13" s="28">
        <v>1181</v>
      </c>
      <c r="B13" s="29" t="s">
        <v>22</v>
      </c>
      <c r="C13" s="9" t="s">
        <v>13</v>
      </c>
      <c r="D13" s="29">
        <v>13</v>
      </c>
      <c r="E13" s="30">
        <v>2</v>
      </c>
      <c r="F13" s="29">
        <v>376</v>
      </c>
      <c r="G13" s="31">
        <v>282.66666666666669</v>
      </c>
      <c r="H13" s="29">
        <v>452</v>
      </c>
      <c r="I13" s="32">
        <v>1.5990566037735847</v>
      </c>
      <c r="J13" s="33">
        <v>216.39999999999998</v>
      </c>
      <c r="K13" s="34">
        <v>0.57553191489361699</v>
      </c>
    </row>
    <row r="14" spans="1:11" x14ac:dyDescent="0.2">
      <c r="A14" s="13">
        <v>1182</v>
      </c>
      <c r="B14" s="14" t="s">
        <v>23</v>
      </c>
      <c r="C14" s="15" t="s">
        <v>13</v>
      </c>
      <c r="D14" s="14">
        <v>225</v>
      </c>
      <c r="E14" s="16">
        <v>4</v>
      </c>
      <c r="F14" s="14">
        <v>1238</v>
      </c>
      <c r="G14" s="17">
        <v>814.66666666666663</v>
      </c>
      <c r="H14" s="14">
        <v>1680</v>
      </c>
      <c r="I14" s="18">
        <v>2.0621931260229132</v>
      </c>
      <c r="J14" s="19">
        <v>983.79999999999984</v>
      </c>
      <c r="K14" s="20">
        <v>0.79466882067851363</v>
      </c>
    </row>
    <row r="15" spans="1:11" x14ac:dyDescent="0.2">
      <c r="A15" s="21">
        <v>1184</v>
      </c>
      <c r="B15" s="22" t="s">
        <v>24</v>
      </c>
      <c r="C15" s="5" t="s">
        <v>25</v>
      </c>
      <c r="D15" s="22" t="s">
        <v>26</v>
      </c>
      <c r="E15" s="23">
        <v>2</v>
      </c>
      <c r="F15" s="22">
        <v>510</v>
      </c>
      <c r="G15" s="24">
        <v>313.66666666666669</v>
      </c>
      <c r="H15" s="22">
        <v>692</v>
      </c>
      <c r="I15" s="25">
        <v>2.2061636556854407</v>
      </c>
      <c r="J15" s="26">
        <v>359</v>
      </c>
      <c r="K15" s="27">
        <v>0.70392156862745103</v>
      </c>
    </row>
    <row r="16" spans="1:11" x14ac:dyDescent="0.2">
      <c r="A16" s="21">
        <v>1187</v>
      </c>
      <c r="B16" s="22" t="s">
        <v>27</v>
      </c>
      <c r="C16" s="5" t="s">
        <v>13</v>
      </c>
      <c r="D16" s="22">
        <v>17</v>
      </c>
      <c r="E16" s="23">
        <v>4</v>
      </c>
      <c r="F16" s="22">
        <v>817</v>
      </c>
      <c r="G16" s="24">
        <v>522.66666666666663</v>
      </c>
      <c r="H16" s="22">
        <v>1122</v>
      </c>
      <c r="I16" s="25">
        <v>2.1466836734693877</v>
      </c>
      <c r="J16" s="26">
        <v>560</v>
      </c>
      <c r="K16" s="27">
        <v>0.68543451652386778</v>
      </c>
    </row>
    <row r="17" spans="1:11" x14ac:dyDescent="0.2">
      <c r="A17" s="21">
        <v>1188</v>
      </c>
      <c r="B17" s="22" t="s">
        <v>28</v>
      </c>
      <c r="C17" s="5" t="s">
        <v>13</v>
      </c>
      <c r="D17" s="22">
        <v>224</v>
      </c>
      <c r="E17" s="23">
        <v>4</v>
      </c>
      <c r="F17" s="22">
        <v>889</v>
      </c>
      <c r="G17" s="24">
        <v>554.66666666666663</v>
      </c>
      <c r="H17" s="22">
        <v>1210</v>
      </c>
      <c r="I17" s="25">
        <v>2.1814903846153846</v>
      </c>
      <c r="J17" s="26">
        <v>642</v>
      </c>
      <c r="K17" s="27">
        <v>0.72215973003374578</v>
      </c>
    </row>
    <row r="18" spans="1:11" x14ac:dyDescent="0.2">
      <c r="A18" s="28">
        <v>1189</v>
      </c>
      <c r="B18" s="29" t="s">
        <v>29</v>
      </c>
      <c r="C18" s="9" t="s">
        <v>13</v>
      </c>
      <c r="D18" s="29">
        <v>229</v>
      </c>
      <c r="E18" s="30">
        <v>4</v>
      </c>
      <c r="F18" s="29">
        <v>964</v>
      </c>
      <c r="G18" s="31">
        <v>604.66666666666663</v>
      </c>
      <c r="H18" s="29">
        <v>1334</v>
      </c>
      <c r="I18" s="32">
        <v>2.2061742006615215</v>
      </c>
      <c r="J18" s="33">
        <v>717.5</v>
      </c>
      <c r="K18" s="34">
        <v>0.74429460580912865</v>
      </c>
    </row>
    <row r="19" spans="1:11" x14ac:dyDescent="0.2">
      <c r="A19" s="13">
        <v>1190</v>
      </c>
      <c r="B19" s="14" t="s">
        <v>30</v>
      </c>
      <c r="C19" s="15" t="s">
        <v>13</v>
      </c>
      <c r="D19" s="14">
        <v>3</v>
      </c>
      <c r="E19" s="16">
        <v>2</v>
      </c>
      <c r="F19" s="14">
        <v>421</v>
      </c>
      <c r="G19" s="17">
        <v>270</v>
      </c>
      <c r="H19" s="14">
        <v>571</v>
      </c>
      <c r="I19" s="18">
        <v>2.1148148148148147</v>
      </c>
      <c r="J19" s="19">
        <v>310.90000000000003</v>
      </c>
      <c r="K19" s="20">
        <v>0.73847980997624707</v>
      </c>
    </row>
    <row r="20" spans="1:11" x14ac:dyDescent="0.2">
      <c r="A20" s="21">
        <v>1191</v>
      </c>
      <c r="B20" s="22" t="s">
        <v>31</v>
      </c>
      <c r="C20" s="5" t="s">
        <v>13</v>
      </c>
      <c r="D20" s="22">
        <v>1</v>
      </c>
      <c r="E20" s="23">
        <v>6</v>
      </c>
      <c r="F20" s="22">
        <v>1826</v>
      </c>
      <c r="G20" s="24">
        <v>1317.3333333333333</v>
      </c>
      <c r="H20" s="22">
        <v>2330</v>
      </c>
      <c r="I20" s="25">
        <v>1.7687246963562755</v>
      </c>
      <c r="J20" s="26">
        <v>1311.6999999999998</v>
      </c>
      <c r="K20" s="27">
        <v>0.71834611171960561</v>
      </c>
    </row>
    <row r="21" spans="1:11" x14ac:dyDescent="0.2">
      <c r="A21" s="21">
        <v>1192</v>
      </c>
      <c r="B21" s="22" t="s">
        <v>32</v>
      </c>
      <c r="C21" s="5" t="s">
        <v>25</v>
      </c>
      <c r="D21" s="22" t="s">
        <v>26</v>
      </c>
      <c r="E21" s="23">
        <v>2</v>
      </c>
      <c r="F21" s="22">
        <v>591</v>
      </c>
      <c r="G21" s="24">
        <v>451.66666666666669</v>
      </c>
      <c r="H21" s="22">
        <v>730</v>
      </c>
      <c r="I21" s="25">
        <v>1.6162361623616235</v>
      </c>
      <c r="J21" s="26">
        <v>381.4</v>
      </c>
      <c r="K21" s="27">
        <v>0.64534686971235189</v>
      </c>
    </row>
    <row r="22" spans="1:11" x14ac:dyDescent="0.2">
      <c r="A22" s="21">
        <v>1193</v>
      </c>
      <c r="B22" s="22" t="s">
        <v>33</v>
      </c>
      <c r="C22" s="5" t="s">
        <v>13</v>
      </c>
      <c r="D22" s="22">
        <v>14</v>
      </c>
      <c r="E22" s="23">
        <v>4</v>
      </c>
      <c r="F22" s="22">
        <v>1450</v>
      </c>
      <c r="G22" s="24">
        <v>980.66666666666663</v>
      </c>
      <c r="H22" s="22">
        <v>1926</v>
      </c>
      <c r="I22" s="25">
        <v>1.9639700883752551</v>
      </c>
      <c r="J22" s="26">
        <v>996.59999999999991</v>
      </c>
      <c r="K22" s="27">
        <v>0.68731034482758613</v>
      </c>
    </row>
    <row r="23" spans="1:11" x14ac:dyDescent="0.2">
      <c r="A23" s="28">
        <v>1194</v>
      </c>
      <c r="B23" s="29" t="s">
        <v>34</v>
      </c>
      <c r="C23" s="9" t="s">
        <v>13</v>
      </c>
      <c r="D23" s="29">
        <v>3</v>
      </c>
      <c r="E23" s="30">
        <v>4</v>
      </c>
      <c r="F23" s="29">
        <v>379</v>
      </c>
      <c r="G23" s="31">
        <v>255.33333333333334</v>
      </c>
      <c r="H23" s="29">
        <v>510</v>
      </c>
      <c r="I23" s="32">
        <v>1.9973890339425586</v>
      </c>
      <c r="J23" s="33">
        <v>267.2</v>
      </c>
      <c r="K23" s="34">
        <v>0.70501319261213713</v>
      </c>
    </row>
    <row r="24" spans="1:11" x14ac:dyDescent="0.2">
      <c r="A24" s="13">
        <v>1195</v>
      </c>
      <c r="B24" s="14" t="s">
        <v>35</v>
      </c>
      <c r="C24" s="15" t="s">
        <v>13</v>
      </c>
      <c r="D24" s="14">
        <v>8</v>
      </c>
      <c r="E24" s="16">
        <v>2</v>
      </c>
      <c r="F24" s="14">
        <v>214</v>
      </c>
      <c r="G24" s="17">
        <v>150</v>
      </c>
      <c r="H24" s="14">
        <v>278</v>
      </c>
      <c r="I24" s="18">
        <v>1.8533333333333333</v>
      </c>
      <c r="J24" s="19">
        <v>124.49999999999999</v>
      </c>
      <c r="K24" s="20">
        <v>0.58177570093457942</v>
      </c>
    </row>
    <row r="25" spans="1:11" x14ac:dyDescent="0.2">
      <c r="A25" s="21">
        <v>1196</v>
      </c>
      <c r="B25" s="22" t="s">
        <v>36</v>
      </c>
      <c r="C25" s="5" t="s">
        <v>13</v>
      </c>
      <c r="D25" s="22">
        <v>3</v>
      </c>
      <c r="E25" s="23">
        <v>4</v>
      </c>
      <c r="F25" s="22">
        <v>770</v>
      </c>
      <c r="G25" s="24">
        <v>560.33333333333337</v>
      </c>
      <c r="H25" s="22">
        <v>968</v>
      </c>
      <c r="I25" s="25">
        <v>1.7275431290898273</v>
      </c>
      <c r="J25" s="26">
        <v>524.29999999999995</v>
      </c>
      <c r="K25" s="27">
        <v>0.6809090909090908</v>
      </c>
    </row>
    <row r="26" spans="1:11" x14ac:dyDescent="0.2">
      <c r="A26" s="21">
        <v>1197</v>
      </c>
      <c r="B26" s="22" t="s">
        <v>37</v>
      </c>
      <c r="C26" s="5" t="s">
        <v>25</v>
      </c>
      <c r="D26" s="22" t="s">
        <v>26</v>
      </c>
      <c r="E26" s="23">
        <v>2</v>
      </c>
      <c r="F26" s="22">
        <v>582</v>
      </c>
      <c r="G26" s="24">
        <v>417</v>
      </c>
      <c r="H26" s="22">
        <v>760</v>
      </c>
      <c r="I26" s="25">
        <v>1.8225419664268585</v>
      </c>
      <c r="J26" s="26">
        <v>396.7</v>
      </c>
      <c r="K26" s="27">
        <v>0.68161512027491411</v>
      </c>
    </row>
    <row r="27" spans="1:11" x14ac:dyDescent="0.2">
      <c r="A27" s="21">
        <v>1198</v>
      </c>
      <c r="B27" s="22" t="s">
        <v>38</v>
      </c>
      <c r="C27" s="5" t="s">
        <v>13</v>
      </c>
      <c r="D27" s="22">
        <v>7</v>
      </c>
      <c r="E27" s="23">
        <v>2</v>
      </c>
      <c r="F27" s="22">
        <v>785</v>
      </c>
      <c r="G27" s="24">
        <v>521.66666666666663</v>
      </c>
      <c r="H27" s="22">
        <v>1033</v>
      </c>
      <c r="I27" s="25">
        <v>1.9801916932907351</v>
      </c>
      <c r="J27" s="26">
        <v>524.9</v>
      </c>
      <c r="K27" s="27">
        <v>0.66866242038216561</v>
      </c>
    </row>
    <row r="28" spans="1:11" x14ac:dyDescent="0.2">
      <c r="A28" s="28">
        <v>1199</v>
      </c>
      <c r="B28" s="29" t="s">
        <v>39</v>
      </c>
      <c r="C28" s="9" t="s">
        <v>13</v>
      </c>
      <c r="D28" s="29">
        <v>3</v>
      </c>
      <c r="E28" s="30">
        <v>2</v>
      </c>
      <c r="F28" s="29">
        <v>1185</v>
      </c>
      <c r="G28" s="31">
        <v>865.33333333333337</v>
      </c>
      <c r="H28" s="29">
        <v>1517</v>
      </c>
      <c r="I28" s="32">
        <v>1.7530816640986131</v>
      </c>
      <c r="J28" s="33">
        <v>821.5</v>
      </c>
      <c r="K28" s="34">
        <v>0.69324894514767932</v>
      </c>
    </row>
    <row r="29" spans="1:11" x14ac:dyDescent="0.2">
      <c r="A29" s="13">
        <v>1200</v>
      </c>
      <c r="B29" s="14" t="s">
        <v>40</v>
      </c>
      <c r="C29" s="15" t="s">
        <v>25</v>
      </c>
      <c r="D29" s="14" t="s">
        <v>26</v>
      </c>
      <c r="E29" s="16">
        <v>2</v>
      </c>
      <c r="F29" s="14">
        <v>1686</v>
      </c>
      <c r="G29" s="17">
        <v>1047</v>
      </c>
      <c r="H29" s="14">
        <v>2378</v>
      </c>
      <c r="I29" s="18">
        <v>2.2712511938872972</v>
      </c>
      <c r="J29" s="19">
        <v>1346</v>
      </c>
      <c r="K29" s="20">
        <v>0.79833926453143533</v>
      </c>
    </row>
    <row r="30" spans="1:11" x14ac:dyDescent="0.2">
      <c r="A30" s="21">
        <v>1201</v>
      </c>
      <c r="B30" s="22" t="s">
        <v>41</v>
      </c>
      <c r="C30" s="5" t="s">
        <v>25</v>
      </c>
      <c r="D30" s="22" t="s">
        <v>26</v>
      </c>
      <c r="E30" s="23">
        <v>2</v>
      </c>
      <c r="F30" s="22">
        <v>1358</v>
      </c>
      <c r="G30" s="24">
        <v>821.33333333333337</v>
      </c>
      <c r="H30" s="22">
        <v>1914</v>
      </c>
      <c r="I30" s="25">
        <v>2.3303571428571428</v>
      </c>
      <c r="J30" s="26">
        <v>1069.3</v>
      </c>
      <c r="K30" s="27">
        <v>0.78740795287187038</v>
      </c>
    </row>
    <row r="31" spans="1:11" x14ac:dyDescent="0.2">
      <c r="A31" s="21">
        <v>1202</v>
      </c>
      <c r="B31" s="22" t="s">
        <v>42</v>
      </c>
      <c r="C31" s="5" t="s">
        <v>25</v>
      </c>
      <c r="D31" s="22" t="s">
        <v>26</v>
      </c>
      <c r="E31" s="23">
        <v>2</v>
      </c>
      <c r="F31" s="22">
        <v>1033</v>
      </c>
      <c r="G31" s="24">
        <v>608.33333333333337</v>
      </c>
      <c r="H31" s="22">
        <v>1449</v>
      </c>
      <c r="I31" s="25">
        <v>2.3819178082191779</v>
      </c>
      <c r="J31" s="26">
        <v>808.6</v>
      </c>
      <c r="K31" s="27">
        <v>0.78276863504356242</v>
      </c>
    </row>
    <row r="32" spans="1:11" x14ac:dyDescent="0.2">
      <c r="A32" s="21">
        <v>1203</v>
      </c>
      <c r="B32" s="22" t="s">
        <v>43</v>
      </c>
      <c r="C32" s="5" t="s">
        <v>25</v>
      </c>
      <c r="D32" s="22" t="s">
        <v>26</v>
      </c>
      <c r="E32" s="23">
        <v>2</v>
      </c>
      <c r="F32" s="22">
        <v>529</v>
      </c>
      <c r="G32" s="24">
        <v>373.66666666666669</v>
      </c>
      <c r="H32" s="22">
        <v>658</v>
      </c>
      <c r="I32" s="25">
        <v>1.7609277430865298</v>
      </c>
      <c r="J32" s="26">
        <v>365.59999999999997</v>
      </c>
      <c r="K32" s="27">
        <v>0.69111531190926268</v>
      </c>
    </row>
    <row r="33" spans="1:11" x14ac:dyDescent="0.2">
      <c r="A33" s="28">
        <v>1204</v>
      </c>
      <c r="B33" s="29" t="s">
        <v>44</v>
      </c>
      <c r="C33" s="9" t="s">
        <v>25</v>
      </c>
      <c r="D33" s="29" t="s">
        <v>26</v>
      </c>
      <c r="E33" s="30">
        <v>3</v>
      </c>
      <c r="F33" s="29">
        <v>515</v>
      </c>
      <c r="G33" s="31">
        <v>364.33333333333331</v>
      </c>
      <c r="H33" s="29">
        <v>691</v>
      </c>
      <c r="I33" s="32">
        <v>1.8966148215919489</v>
      </c>
      <c r="J33" s="33">
        <v>352.79999999999995</v>
      </c>
      <c r="K33" s="34">
        <v>0.68504854368932033</v>
      </c>
    </row>
    <row r="34" spans="1:11" x14ac:dyDescent="0.2">
      <c r="A34" s="13">
        <v>1205</v>
      </c>
      <c r="B34" s="14" t="s">
        <v>45</v>
      </c>
      <c r="C34" s="15" t="s">
        <v>25</v>
      </c>
      <c r="D34" s="14" t="s">
        <v>26</v>
      </c>
      <c r="E34" s="16">
        <v>2</v>
      </c>
      <c r="F34" s="14">
        <v>553</v>
      </c>
      <c r="G34" s="17">
        <v>399.33333333333331</v>
      </c>
      <c r="H34" s="14">
        <v>722</v>
      </c>
      <c r="I34" s="18">
        <v>1.8080133555926545</v>
      </c>
      <c r="J34" s="19">
        <v>407.5</v>
      </c>
      <c r="K34" s="20">
        <v>0.7368896925858951</v>
      </c>
    </row>
    <row r="35" spans="1:11" x14ac:dyDescent="0.2">
      <c r="A35" s="21">
        <v>1206</v>
      </c>
      <c r="B35" s="22" t="s">
        <v>46</v>
      </c>
      <c r="C35" s="5" t="s">
        <v>25</v>
      </c>
      <c r="D35" s="22" t="s">
        <v>26</v>
      </c>
      <c r="E35" s="23">
        <v>2</v>
      </c>
      <c r="F35" s="22">
        <v>264</v>
      </c>
      <c r="G35" s="24">
        <v>186</v>
      </c>
      <c r="H35" s="22">
        <v>356</v>
      </c>
      <c r="I35" s="25">
        <v>1.913978494623656</v>
      </c>
      <c r="J35" s="26">
        <v>189.9</v>
      </c>
      <c r="K35" s="27">
        <v>0.71931818181818186</v>
      </c>
    </row>
    <row r="36" spans="1:11" x14ac:dyDescent="0.2">
      <c r="A36" s="21">
        <v>1207</v>
      </c>
      <c r="B36" s="22" t="s">
        <v>47</v>
      </c>
      <c r="C36" s="5" t="s">
        <v>13</v>
      </c>
      <c r="D36" s="22">
        <v>224</v>
      </c>
      <c r="E36" s="23">
        <v>4</v>
      </c>
      <c r="F36" s="22">
        <v>2156</v>
      </c>
      <c r="G36" s="24">
        <v>1361.3333333333333</v>
      </c>
      <c r="H36" s="22">
        <v>2918</v>
      </c>
      <c r="I36" s="25">
        <v>2.1434867776689521</v>
      </c>
      <c r="J36" s="26">
        <v>1596.9</v>
      </c>
      <c r="K36" s="27">
        <v>0.74067717996289428</v>
      </c>
    </row>
    <row r="37" spans="1:11" x14ac:dyDescent="0.2">
      <c r="A37" s="21">
        <v>1208</v>
      </c>
      <c r="B37" s="22" t="s">
        <v>48</v>
      </c>
      <c r="C37" s="5" t="s">
        <v>13</v>
      </c>
      <c r="D37" s="22">
        <v>225</v>
      </c>
      <c r="E37" s="23">
        <v>4</v>
      </c>
      <c r="F37" s="22">
        <v>1140</v>
      </c>
      <c r="G37" s="24">
        <v>847.66666666666663</v>
      </c>
      <c r="H37" s="22">
        <v>1466</v>
      </c>
      <c r="I37" s="25">
        <v>1.7294534014942982</v>
      </c>
      <c r="J37" s="26">
        <v>1035</v>
      </c>
      <c r="K37" s="27">
        <v>0.90789473684210531</v>
      </c>
    </row>
    <row r="38" spans="1:11" x14ac:dyDescent="0.2">
      <c r="A38" s="28">
        <v>1209</v>
      </c>
      <c r="B38" s="29" t="s">
        <v>49</v>
      </c>
      <c r="C38" s="9" t="s">
        <v>25</v>
      </c>
      <c r="D38" s="29" t="s">
        <v>26</v>
      </c>
      <c r="E38" s="30">
        <v>4</v>
      </c>
      <c r="F38" s="29">
        <v>460</v>
      </c>
      <c r="G38" s="31">
        <v>313.66666666666669</v>
      </c>
      <c r="H38" s="29">
        <v>619</v>
      </c>
      <c r="I38" s="32">
        <v>1.9734325185972368</v>
      </c>
      <c r="J38" s="33">
        <v>322.2</v>
      </c>
      <c r="K38" s="34">
        <v>0.70043478260869563</v>
      </c>
    </row>
    <row r="39" spans="1:11" x14ac:dyDescent="0.2">
      <c r="A39" s="13">
        <v>1210</v>
      </c>
      <c r="B39" s="14" t="s">
        <v>50</v>
      </c>
      <c r="C39" s="15" t="s">
        <v>13</v>
      </c>
      <c r="D39" s="14">
        <v>223</v>
      </c>
      <c r="E39" s="16">
        <v>2</v>
      </c>
      <c r="F39" s="14">
        <v>465</v>
      </c>
      <c r="G39" s="17">
        <v>345.33333333333331</v>
      </c>
      <c r="H39" s="14">
        <v>591</v>
      </c>
      <c r="I39" s="18">
        <v>1.7113899613899615</v>
      </c>
      <c r="J39" s="19">
        <v>326.89999999999998</v>
      </c>
      <c r="K39" s="20">
        <v>0.70301075268817204</v>
      </c>
    </row>
    <row r="40" spans="1:11" x14ac:dyDescent="0.2">
      <c r="A40" s="21">
        <v>1211</v>
      </c>
      <c r="B40" s="22" t="s">
        <v>51</v>
      </c>
      <c r="C40" s="5" t="s">
        <v>13</v>
      </c>
      <c r="D40" s="22">
        <v>230</v>
      </c>
      <c r="E40" s="23">
        <v>4</v>
      </c>
      <c r="F40" s="22">
        <v>2706</v>
      </c>
      <c r="G40" s="24">
        <v>1788.6666666666667</v>
      </c>
      <c r="H40" s="22">
        <v>3615</v>
      </c>
      <c r="I40" s="25">
        <v>2.0210585165859114</v>
      </c>
      <c r="J40" s="26">
        <v>2296</v>
      </c>
      <c r="K40" s="27">
        <v>0.84848484848484851</v>
      </c>
    </row>
    <row r="41" spans="1:11" x14ac:dyDescent="0.2">
      <c r="A41" s="21">
        <v>1212</v>
      </c>
      <c r="B41" s="22" t="s">
        <v>52</v>
      </c>
      <c r="C41" s="5" t="s">
        <v>13</v>
      </c>
      <c r="D41" s="22">
        <v>3</v>
      </c>
      <c r="E41" s="23">
        <v>4</v>
      </c>
      <c r="F41" s="22">
        <v>1045</v>
      </c>
      <c r="G41" s="24">
        <v>698</v>
      </c>
      <c r="H41" s="22">
        <v>1331</v>
      </c>
      <c r="I41" s="25">
        <v>1.9068767908309456</v>
      </c>
      <c r="J41" s="26">
        <v>766.4</v>
      </c>
      <c r="K41" s="27">
        <v>0.73339712918660283</v>
      </c>
    </row>
    <row r="42" spans="1:11" x14ac:dyDescent="0.2">
      <c r="A42" s="21">
        <v>1213</v>
      </c>
      <c r="B42" s="22" t="s">
        <v>53</v>
      </c>
      <c r="C42" s="5" t="s">
        <v>25</v>
      </c>
      <c r="D42" s="22" t="s">
        <v>26</v>
      </c>
      <c r="E42" s="23">
        <v>2</v>
      </c>
      <c r="F42" s="22">
        <v>412</v>
      </c>
      <c r="G42" s="24">
        <v>326.33333333333331</v>
      </c>
      <c r="H42" s="22">
        <v>498</v>
      </c>
      <c r="I42" s="25">
        <v>1.5260469867211441</v>
      </c>
      <c r="J42" s="26">
        <v>316.79999999999995</v>
      </c>
      <c r="K42" s="27">
        <v>0.76893203883495131</v>
      </c>
    </row>
    <row r="43" spans="1:11" x14ac:dyDescent="0.2">
      <c r="A43" s="28">
        <v>1214</v>
      </c>
      <c r="B43" s="29" t="s">
        <v>54</v>
      </c>
      <c r="C43" s="9" t="s">
        <v>25</v>
      </c>
      <c r="D43" s="29" t="s">
        <v>26</v>
      </c>
      <c r="E43" s="30">
        <v>2</v>
      </c>
      <c r="F43" s="29">
        <v>394</v>
      </c>
      <c r="G43" s="31">
        <v>301.66666666666669</v>
      </c>
      <c r="H43" s="29">
        <v>494</v>
      </c>
      <c r="I43" s="32">
        <v>1.6375690607734805</v>
      </c>
      <c r="J43" s="33">
        <v>333.7</v>
      </c>
      <c r="K43" s="34">
        <v>0.84695431472081217</v>
      </c>
    </row>
    <row r="44" spans="1:11" x14ac:dyDescent="0.2">
      <c r="A44" s="13">
        <v>1215</v>
      </c>
      <c r="B44" s="14" t="s">
        <v>55</v>
      </c>
      <c r="C44" s="15" t="s">
        <v>13</v>
      </c>
      <c r="D44" s="14">
        <v>3</v>
      </c>
      <c r="E44" s="16">
        <v>4</v>
      </c>
      <c r="F44" s="14">
        <v>1231</v>
      </c>
      <c r="G44" s="17">
        <v>844.66666666666663</v>
      </c>
      <c r="H44" s="14">
        <v>1657</v>
      </c>
      <c r="I44" s="18">
        <v>1.961720599842147</v>
      </c>
      <c r="J44" s="19">
        <v>1053.4999999999998</v>
      </c>
      <c r="K44" s="20">
        <v>0.85580828594638492</v>
      </c>
    </row>
    <row r="45" spans="1:11" x14ac:dyDescent="0.2">
      <c r="A45" s="21">
        <v>1216</v>
      </c>
      <c r="B45" s="22" t="s">
        <v>56</v>
      </c>
      <c r="C45" s="5" t="s">
        <v>25</v>
      </c>
      <c r="D45" s="22" t="s">
        <v>26</v>
      </c>
      <c r="E45" s="23">
        <v>2</v>
      </c>
      <c r="F45" s="22">
        <v>239</v>
      </c>
      <c r="G45" s="24">
        <v>195</v>
      </c>
      <c r="H45" s="22">
        <v>298</v>
      </c>
      <c r="I45" s="25">
        <v>1.5282051282051281</v>
      </c>
      <c r="J45" s="26">
        <v>151.69999999999999</v>
      </c>
      <c r="K45" s="27">
        <v>0.63472803347280327</v>
      </c>
    </row>
    <row r="46" spans="1:11" x14ac:dyDescent="0.2">
      <c r="A46" s="21">
        <v>1217</v>
      </c>
      <c r="B46" s="22" t="s">
        <v>57</v>
      </c>
      <c r="C46" s="5" t="s">
        <v>25</v>
      </c>
      <c r="D46" s="22" t="s">
        <v>26</v>
      </c>
      <c r="E46" s="23">
        <v>5</v>
      </c>
      <c r="F46" s="22">
        <v>711</v>
      </c>
      <c r="G46" s="24">
        <v>533</v>
      </c>
      <c r="H46" s="22">
        <v>916</v>
      </c>
      <c r="I46" s="25">
        <v>1.7185741088180113</v>
      </c>
      <c r="J46" s="42">
        <v>476.29999999999995</v>
      </c>
      <c r="K46" s="43">
        <v>0.66990154711673688</v>
      </c>
    </row>
    <row r="47" spans="1:11" x14ac:dyDescent="0.2">
      <c r="A47" s="21">
        <v>1218</v>
      </c>
      <c r="B47" s="22" t="s">
        <v>58</v>
      </c>
      <c r="C47" s="5" t="s">
        <v>25</v>
      </c>
      <c r="D47" s="22" t="s">
        <v>26</v>
      </c>
      <c r="E47" s="23">
        <v>2</v>
      </c>
      <c r="F47" s="22">
        <v>279</v>
      </c>
      <c r="G47" s="24">
        <v>168</v>
      </c>
      <c r="H47" s="22">
        <v>388</v>
      </c>
      <c r="I47" s="25">
        <v>2.3095238095238093</v>
      </c>
      <c r="J47" s="42">
        <v>207.39999999999998</v>
      </c>
      <c r="K47" s="43">
        <v>0.74336917562724003</v>
      </c>
    </row>
    <row r="48" spans="1:11" x14ac:dyDescent="0.2">
      <c r="A48" s="28">
        <v>1600</v>
      </c>
      <c r="B48" s="29" t="s">
        <v>59</v>
      </c>
      <c r="C48" s="9" t="s">
        <v>13</v>
      </c>
      <c r="D48" s="29">
        <v>1</v>
      </c>
      <c r="E48" s="30">
        <v>2</v>
      </c>
      <c r="F48" s="29">
        <v>1120</v>
      </c>
      <c r="G48" s="31">
        <v>918.66666666666663</v>
      </c>
      <c r="H48" s="29">
        <v>1459</v>
      </c>
      <c r="I48" s="32">
        <v>1.5881712626995645</v>
      </c>
      <c r="J48" s="38">
        <f t="shared" ref="J48:J51" si="0">F48*K48</f>
        <v>1008</v>
      </c>
      <c r="K48" s="39">
        <v>0.9</v>
      </c>
    </row>
    <row r="49" spans="1:11" x14ac:dyDescent="0.2">
      <c r="A49" s="13">
        <v>1603</v>
      </c>
      <c r="B49" s="14" t="s">
        <v>60</v>
      </c>
      <c r="C49" s="15" t="s">
        <v>25</v>
      </c>
      <c r="D49" s="14" t="s">
        <v>26</v>
      </c>
      <c r="E49" s="16">
        <v>2</v>
      </c>
      <c r="F49" s="14">
        <v>612</v>
      </c>
      <c r="G49" s="17">
        <v>474.66666666666669</v>
      </c>
      <c r="H49" s="14">
        <v>807</v>
      </c>
      <c r="I49" s="18">
        <v>1.7001404494382022</v>
      </c>
      <c r="J49" s="40">
        <f t="shared" si="0"/>
        <v>550.80000000000007</v>
      </c>
      <c r="K49" s="41">
        <v>0.9</v>
      </c>
    </row>
    <row r="50" spans="1:11" x14ac:dyDescent="0.2">
      <c r="A50" s="21"/>
      <c r="B50" s="22"/>
      <c r="C50" s="5"/>
      <c r="D50" s="22"/>
      <c r="E50" s="23"/>
      <c r="F50" s="22"/>
      <c r="G50" s="24"/>
      <c r="H50" s="22"/>
      <c r="I50" s="25"/>
      <c r="J50" s="36"/>
      <c r="K50" s="37"/>
    </row>
    <row r="51" spans="1:11" x14ac:dyDescent="0.2">
      <c r="A51" s="21"/>
      <c r="B51" s="22"/>
      <c r="C51" s="5"/>
      <c r="D51" s="22"/>
      <c r="E51" s="23"/>
      <c r="F51" s="22"/>
      <c r="G51" s="24"/>
      <c r="H51" s="22"/>
      <c r="I51" s="25"/>
      <c r="J51" s="36"/>
      <c r="K51" s="37"/>
    </row>
    <row r="52" spans="1:11" x14ac:dyDescent="0.2">
      <c r="A52" s="21"/>
      <c r="B52" s="22"/>
      <c r="C52" s="5"/>
      <c r="D52" s="22"/>
      <c r="E52" s="23"/>
      <c r="F52" s="22"/>
      <c r="G52" s="24"/>
      <c r="H52" s="22"/>
      <c r="I52" s="25"/>
      <c r="J52" s="26"/>
      <c r="K52" s="27"/>
    </row>
    <row r="53" spans="1:11" ht="13.5" thickBot="1" x14ac:dyDescent="0.25">
      <c r="A53" s="28"/>
      <c r="B53" s="29"/>
      <c r="C53" s="9"/>
      <c r="D53" s="29"/>
      <c r="E53" s="30"/>
      <c r="F53" s="29"/>
      <c r="G53" s="31"/>
      <c r="H53" s="29"/>
      <c r="I53" s="32"/>
      <c r="J53" s="33"/>
      <c r="K53" s="34"/>
    </row>
    <row r="54" spans="1:11" ht="13.5" thickTop="1" x14ac:dyDescent="0.2">
      <c r="A54" s="44" t="s">
        <v>0</v>
      </c>
      <c r="B54" s="1"/>
      <c r="C54" s="47" t="s">
        <v>1</v>
      </c>
      <c r="D54" s="47" t="s">
        <v>2</v>
      </c>
      <c r="E54" s="2"/>
      <c r="F54" s="1"/>
      <c r="G54" s="1"/>
      <c r="H54" s="1"/>
      <c r="I54" s="1"/>
      <c r="J54" s="3"/>
      <c r="K54" s="4"/>
    </row>
    <row r="55" spans="1:11" ht="15.75" x14ac:dyDescent="0.3">
      <c r="A55" s="45"/>
      <c r="B55" s="5" t="s">
        <v>3</v>
      </c>
      <c r="C55" s="48"/>
      <c r="D55" s="48"/>
      <c r="E55" s="6" t="s">
        <v>4</v>
      </c>
      <c r="F55" s="5" t="s">
        <v>5</v>
      </c>
      <c r="G55" s="5" t="s">
        <v>6</v>
      </c>
      <c r="H55" s="5" t="s">
        <v>7</v>
      </c>
      <c r="I55" s="5" t="s">
        <v>8</v>
      </c>
      <c r="J55" s="7" t="s">
        <v>9</v>
      </c>
      <c r="K55" s="8" t="s">
        <v>10</v>
      </c>
    </row>
    <row r="56" spans="1:11" x14ac:dyDescent="0.2">
      <c r="A56" s="46"/>
      <c r="B56" s="9"/>
      <c r="C56" s="49"/>
      <c r="D56" s="49"/>
      <c r="E56" s="10"/>
      <c r="F56" s="9" t="s">
        <v>11</v>
      </c>
      <c r="G56" s="9" t="s">
        <v>11</v>
      </c>
      <c r="H56" s="9" t="s">
        <v>11</v>
      </c>
      <c r="I56" s="9" t="s">
        <v>6</v>
      </c>
      <c r="J56" s="11"/>
      <c r="K56" s="12"/>
    </row>
    <row r="57" spans="1:11" x14ac:dyDescent="0.2">
      <c r="A57" s="13">
        <v>2003</v>
      </c>
      <c r="B57" s="14" t="s">
        <v>61</v>
      </c>
      <c r="C57" s="15" t="s">
        <v>13</v>
      </c>
      <c r="D57" s="14">
        <v>1</v>
      </c>
      <c r="E57" s="16">
        <v>2</v>
      </c>
      <c r="F57" s="14">
        <v>424</v>
      </c>
      <c r="G57" s="17">
        <v>284.66666666666669</v>
      </c>
      <c r="H57" s="14">
        <v>558</v>
      </c>
      <c r="I57" s="18">
        <v>1.9601873536299765</v>
      </c>
      <c r="J57" s="19">
        <v>290.79999999999995</v>
      </c>
      <c r="K57" s="20">
        <v>0.68584905660377349</v>
      </c>
    </row>
    <row r="58" spans="1:11" x14ac:dyDescent="0.2">
      <c r="A58" s="21">
        <v>2004</v>
      </c>
      <c r="B58" s="22" t="s">
        <v>62</v>
      </c>
      <c r="C58" s="5" t="s">
        <v>13</v>
      </c>
      <c r="D58" s="22">
        <v>17</v>
      </c>
      <c r="E58" s="23">
        <v>2</v>
      </c>
      <c r="F58" s="22">
        <v>386</v>
      </c>
      <c r="G58" s="24">
        <v>244</v>
      </c>
      <c r="H58" s="22">
        <v>536</v>
      </c>
      <c r="I58" s="25">
        <v>2.1967213114754101</v>
      </c>
      <c r="J58" s="26">
        <v>272.8</v>
      </c>
      <c r="K58" s="27">
        <v>0.70673575129533683</v>
      </c>
    </row>
    <row r="59" spans="1:11" x14ac:dyDescent="0.2">
      <c r="A59" s="21">
        <v>2005</v>
      </c>
      <c r="B59" s="22" t="s">
        <v>63</v>
      </c>
      <c r="C59" s="5" t="s">
        <v>13</v>
      </c>
      <c r="D59" s="22">
        <v>17</v>
      </c>
      <c r="E59" s="23">
        <v>4</v>
      </c>
      <c r="F59" s="22">
        <v>1116</v>
      </c>
      <c r="G59" s="24">
        <v>712</v>
      </c>
      <c r="H59" s="22">
        <v>1579</v>
      </c>
      <c r="I59" s="25">
        <v>2.2176966292134832</v>
      </c>
      <c r="J59" s="26">
        <v>826.09999999999991</v>
      </c>
      <c r="K59" s="27">
        <v>0.74023297491039419</v>
      </c>
    </row>
    <row r="60" spans="1:11" x14ac:dyDescent="0.2">
      <c r="A60" s="21">
        <v>2008</v>
      </c>
      <c r="B60" s="22" t="s">
        <v>64</v>
      </c>
      <c r="C60" s="5" t="s">
        <v>13</v>
      </c>
      <c r="D60" s="22">
        <v>7</v>
      </c>
      <c r="E60" s="23">
        <v>2</v>
      </c>
      <c r="F60" s="22">
        <v>305</v>
      </c>
      <c r="G60" s="24">
        <v>205.33333333333334</v>
      </c>
      <c r="H60" s="22">
        <v>410</v>
      </c>
      <c r="I60" s="25">
        <v>1.9967532467532467</v>
      </c>
      <c r="J60" s="26">
        <v>203.99999999999997</v>
      </c>
      <c r="K60" s="27">
        <v>0.66885245901639334</v>
      </c>
    </row>
    <row r="61" spans="1:11" x14ac:dyDescent="0.2">
      <c r="A61" s="28">
        <v>2009</v>
      </c>
      <c r="B61" s="29" t="s">
        <v>65</v>
      </c>
      <c r="C61" s="9" t="s">
        <v>13</v>
      </c>
      <c r="D61" s="29">
        <v>4</v>
      </c>
      <c r="E61" s="30">
        <v>2</v>
      </c>
      <c r="F61" s="29">
        <v>996</v>
      </c>
      <c r="G61" s="31">
        <v>658.33333333333337</v>
      </c>
      <c r="H61" s="29">
        <v>1326</v>
      </c>
      <c r="I61" s="32">
        <v>2.0141772151898731</v>
      </c>
      <c r="J61" s="33">
        <v>828.2</v>
      </c>
      <c r="K61" s="34">
        <v>0.83152610441767072</v>
      </c>
    </row>
    <row r="62" spans="1:11" x14ac:dyDescent="0.2">
      <c r="A62" s="13">
        <v>2010</v>
      </c>
      <c r="B62" s="14" t="s">
        <v>66</v>
      </c>
      <c r="C62" s="15" t="s">
        <v>13</v>
      </c>
      <c r="D62" s="14">
        <v>41</v>
      </c>
      <c r="E62" s="16">
        <v>2</v>
      </c>
      <c r="F62" s="14">
        <v>790</v>
      </c>
      <c r="G62" s="17">
        <v>484.33333333333331</v>
      </c>
      <c r="H62" s="14">
        <v>1114</v>
      </c>
      <c r="I62" s="18">
        <v>2.3000688231245698</v>
      </c>
      <c r="J62" s="19">
        <v>640.69999999999993</v>
      </c>
      <c r="K62" s="20">
        <v>0.81101265822784796</v>
      </c>
    </row>
    <row r="63" spans="1:11" x14ac:dyDescent="0.2">
      <c r="A63" s="21">
        <v>2011</v>
      </c>
      <c r="B63" s="22" t="s">
        <v>67</v>
      </c>
      <c r="C63" s="5" t="s">
        <v>13</v>
      </c>
      <c r="D63" s="22">
        <v>3</v>
      </c>
      <c r="E63" s="23">
        <v>2</v>
      </c>
      <c r="F63" s="22">
        <v>391</v>
      </c>
      <c r="G63" s="24">
        <v>296</v>
      </c>
      <c r="H63" s="22">
        <v>458</v>
      </c>
      <c r="I63" s="25">
        <v>1.5472972972972974</v>
      </c>
      <c r="J63" s="26">
        <v>239.2</v>
      </c>
      <c r="K63" s="27">
        <v>0.61176470588235288</v>
      </c>
    </row>
    <row r="64" spans="1:11" x14ac:dyDescent="0.2">
      <c r="A64" s="21">
        <v>2012</v>
      </c>
      <c r="B64" s="22" t="s">
        <v>68</v>
      </c>
      <c r="C64" s="5" t="s">
        <v>13</v>
      </c>
      <c r="D64" s="22">
        <v>18</v>
      </c>
      <c r="E64" s="23">
        <v>2</v>
      </c>
      <c r="F64" s="22">
        <v>629</v>
      </c>
      <c r="G64" s="24">
        <v>396.33333333333331</v>
      </c>
      <c r="H64" s="22">
        <v>841</v>
      </c>
      <c r="I64" s="25">
        <v>2.1219512195121952</v>
      </c>
      <c r="J64" s="26">
        <v>469.9</v>
      </c>
      <c r="K64" s="27">
        <v>0.74705882352941178</v>
      </c>
    </row>
    <row r="65" spans="1:11" x14ac:dyDescent="0.2">
      <c r="A65" s="21">
        <v>2052</v>
      </c>
      <c r="B65" s="22" t="s">
        <v>69</v>
      </c>
      <c r="C65" s="5" t="s">
        <v>13</v>
      </c>
      <c r="D65" s="22">
        <v>20</v>
      </c>
      <c r="E65" s="23">
        <v>2</v>
      </c>
      <c r="F65" s="22">
        <v>563</v>
      </c>
      <c r="G65" s="24">
        <v>349.66666666666669</v>
      </c>
      <c r="H65" s="22">
        <v>756</v>
      </c>
      <c r="I65" s="25">
        <v>2.1620591039084842</v>
      </c>
      <c r="J65" s="26">
        <v>428.29999999999995</v>
      </c>
      <c r="K65" s="27">
        <v>0.76074600355239774</v>
      </c>
    </row>
    <row r="66" spans="1:11" x14ac:dyDescent="0.2">
      <c r="A66" s="28">
        <v>2058</v>
      </c>
      <c r="B66" s="29" t="s">
        <v>70</v>
      </c>
      <c r="C66" s="9" t="s">
        <v>13</v>
      </c>
      <c r="D66" s="29">
        <v>121</v>
      </c>
      <c r="E66" s="30">
        <v>4</v>
      </c>
      <c r="F66" s="29">
        <v>1285</v>
      </c>
      <c r="G66" s="31">
        <v>773.66666666666663</v>
      </c>
      <c r="H66" s="29">
        <v>1791</v>
      </c>
      <c r="I66" s="32">
        <v>2.3149504523912108</v>
      </c>
      <c r="J66" s="33">
        <v>1073.6999999999998</v>
      </c>
      <c r="K66" s="34">
        <v>0.83556420233463025</v>
      </c>
    </row>
    <row r="67" spans="1:11" x14ac:dyDescent="0.2">
      <c r="A67" s="13">
        <v>2069</v>
      </c>
      <c r="B67" s="14" t="s">
        <v>71</v>
      </c>
      <c r="C67" s="15" t="s">
        <v>13</v>
      </c>
      <c r="D67" s="14">
        <v>16</v>
      </c>
      <c r="E67" s="16">
        <v>2</v>
      </c>
      <c r="F67" s="14">
        <v>326</v>
      </c>
      <c r="G67" s="17">
        <v>232</v>
      </c>
      <c r="H67" s="14">
        <v>426</v>
      </c>
      <c r="I67" s="18">
        <v>1.8362068965517242</v>
      </c>
      <c r="J67" s="19">
        <v>232</v>
      </c>
      <c r="K67" s="20">
        <v>0.71165644171779141</v>
      </c>
    </row>
    <row r="68" spans="1:11" x14ac:dyDescent="0.2">
      <c r="A68" s="21">
        <v>2135</v>
      </c>
      <c r="B68" s="22" t="s">
        <v>72</v>
      </c>
      <c r="C68" s="5" t="s">
        <v>13</v>
      </c>
      <c r="D68" s="22">
        <v>25</v>
      </c>
      <c r="E68" s="23">
        <v>2</v>
      </c>
      <c r="F68" s="22">
        <v>976</v>
      </c>
      <c r="G68" s="24">
        <v>578</v>
      </c>
      <c r="H68" s="22">
        <v>1368</v>
      </c>
      <c r="I68" s="25">
        <v>2.3667820069204151</v>
      </c>
      <c r="J68" s="26">
        <v>835.4</v>
      </c>
      <c r="K68" s="27">
        <v>0.85594262295081969</v>
      </c>
    </row>
    <row r="69" spans="1:11" x14ac:dyDescent="0.2">
      <c r="A69" s="21">
        <v>2136</v>
      </c>
      <c r="B69" s="22" t="s">
        <v>73</v>
      </c>
      <c r="C69" s="5" t="s">
        <v>13</v>
      </c>
      <c r="D69" s="22">
        <v>6</v>
      </c>
      <c r="E69" s="23">
        <v>2</v>
      </c>
      <c r="F69" s="22">
        <v>547</v>
      </c>
      <c r="G69" s="24">
        <v>348.66666666666669</v>
      </c>
      <c r="H69" s="22">
        <v>762</v>
      </c>
      <c r="I69" s="25">
        <v>2.1854684512428295</v>
      </c>
      <c r="J69" s="26">
        <v>430.79999999999995</v>
      </c>
      <c r="K69" s="27">
        <v>0.78756855575868367</v>
      </c>
    </row>
    <row r="70" spans="1:11" x14ac:dyDescent="0.2">
      <c r="A70" s="21">
        <v>2142</v>
      </c>
      <c r="B70" s="22" t="s">
        <v>74</v>
      </c>
      <c r="C70" s="5" t="s">
        <v>13</v>
      </c>
      <c r="D70" s="22">
        <v>9</v>
      </c>
      <c r="E70" s="23">
        <v>2</v>
      </c>
      <c r="F70" s="22">
        <v>397</v>
      </c>
      <c r="G70" s="24">
        <v>313.33333333333331</v>
      </c>
      <c r="H70" s="22">
        <v>470</v>
      </c>
      <c r="I70" s="25">
        <v>1.5</v>
      </c>
      <c r="J70" s="26">
        <v>238.2</v>
      </c>
      <c r="K70" s="27">
        <v>0.6</v>
      </c>
    </row>
    <row r="71" spans="1:11" x14ac:dyDescent="0.2">
      <c r="A71" s="28">
        <v>2201</v>
      </c>
      <c r="B71" s="29" t="s">
        <v>75</v>
      </c>
      <c r="C71" s="9" t="s">
        <v>13</v>
      </c>
      <c r="D71" s="29">
        <v>1</v>
      </c>
      <c r="E71" s="30">
        <v>2</v>
      </c>
      <c r="F71" s="29">
        <v>389</v>
      </c>
      <c r="G71" s="31">
        <v>238</v>
      </c>
      <c r="H71" s="29">
        <v>506</v>
      </c>
      <c r="I71" s="32">
        <v>2.1260504201680672</v>
      </c>
      <c r="J71" s="33">
        <v>289.2</v>
      </c>
      <c r="K71" s="34">
        <v>0.74344473007712075</v>
      </c>
    </row>
    <row r="72" spans="1:11" x14ac:dyDescent="0.2">
      <c r="A72" s="13">
        <v>2202</v>
      </c>
      <c r="B72" s="14" t="s">
        <v>76</v>
      </c>
      <c r="C72" s="15" t="s">
        <v>13</v>
      </c>
      <c r="D72" s="14">
        <v>1</v>
      </c>
      <c r="E72" s="16">
        <v>2</v>
      </c>
      <c r="F72" s="14">
        <v>209</v>
      </c>
      <c r="G72" s="17">
        <v>139</v>
      </c>
      <c r="H72" s="14">
        <v>285</v>
      </c>
      <c r="I72" s="18">
        <v>2.050359712230216</v>
      </c>
      <c r="J72" s="19">
        <v>159.29999999999998</v>
      </c>
      <c r="K72" s="20">
        <v>0.76220095693779899</v>
      </c>
    </row>
    <row r="73" spans="1:11" x14ac:dyDescent="0.2">
      <c r="A73" s="21">
        <v>2203</v>
      </c>
      <c r="B73" s="22" t="s">
        <v>77</v>
      </c>
      <c r="C73" s="5" t="s">
        <v>13</v>
      </c>
      <c r="D73" s="22">
        <v>1</v>
      </c>
      <c r="E73" s="23">
        <v>2</v>
      </c>
      <c r="F73" s="22">
        <v>356</v>
      </c>
      <c r="G73" s="24">
        <v>217.66666666666666</v>
      </c>
      <c r="H73" s="22">
        <v>496</v>
      </c>
      <c r="I73" s="25">
        <v>2.2787136294027568</v>
      </c>
      <c r="J73" s="26">
        <v>298.89999999999998</v>
      </c>
      <c r="K73" s="27">
        <v>0.83960674157303361</v>
      </c>
    </row>
    <row r="74" spans="1:11" x14ac:dyDescent="0.2">
      <c r="A74" s="21">
        <v>2204</v>
      </c>
      <c r="B74" s="22" t="s">
        <v>78</v>
      </c>
      <c r="C74" s="5" t="s">
        <v>79</v>
      </c>
      <c r="D74" s="22">
        <v>129</v>
      </c>
      <c r="E74" s="23">
        <v>2</v>
      </c>
      <c r="F74" s="22">
        <v>177</v>
      </c>
      <c r="G74" s="24">
        <v>121</v>
      </c>
      <c r="H74" s="22">
        <v>244</v>
      </c>
      <c r="I74" s="25">
        <v>2.0165289256198347</v>
      </c>
      <c r="J74" s="26">
        <v>117.19999999999999</v>
      </c>
      <c r="K74" s="27">
        <v>0.66214689265536719</v>
      </c>
    </row>
    <row r="75" spans="1:11" x14ac:dyDescent="0.2">
      <c r="A75" s="21">
        <v>2205</v>
      </c>
      <c r="B75" s="22" t="s">
        <v>80</v>
      </c>
      <c r="C75" s="5" t="s">
        <v>13</v>
      </c>
      <c r="D75" s="22">
        <v>44</v>
      </c>
      <c r="E75" s="23">
        <v>2</v>
      </c>
      <c r="F75" s="22">
        <v>190</v>
      </c>
      <c r="G75" s="24">
        <v>142</v>
      </c>
      <c r="H75" s="22">
        <v>257</v>
      </c>
      <c r="I75" s="25">
        <v>1.8098591549295775</v>
      </c>
      <c r="J75" s="26">
        <v>115.99999999999999</v>
      </c>
      <c r="K75" s="27">
        <v>0.61052631578947358</v>
      </c>
    </row>
    <row r="76" spans="1:11" x14ac:dyDescent="0.2">
      <c r="A76" s="28">
        <v>2206</v>
      </c>
      <c r="B76" s="29" t="s">
        <v>81</v>
      </c>
      <c r="C76" s="9" t="s">
        <v>13</v>
      </c>
      <c r="D76" s="29">
        <v>19</v>
      </c>
      <c r="E76" s="30">
        <v>2</v>
      </c>
      <c r="F76" s="29">
        <v>745</v>
      </c>
      <c r="G76" s="31">
        <v>458.66666666666669</v>
      </c>
      <c r="H76" s="29">
        <v>1037</v>
      </c>
      <c r="I76" s="32">
        <v>2.2609011627906974</v>
      </c>
      <c r="J76" s="33">
        <v>561.9</v>
      </c>
      <c r="K76" s="34">
        <v>0.75422818791946311</v>
      </c>
    </row>
    <row r="77" spans="1:11" x14ac:dyDescent="0.2">
      <c r="A77" s="13">
        <v>2207</v>
      </c>
      <c r="B77" s="14" t="s">
        <v>82</v>
      </c>
      <c r="C77" s="15" t="s">
        <v>13</v>
      </c>
      <c r="D77" s="14">
        <v>17</v>
      </c>
      <c r="E77" s="16">
        <v>2</v>
      </c>
      <c r="F77" s="14">
        <v>859</v>
      </c>
      <c r="G77" s="17">
        <v>500.33333333333331</v>
      </c>
      <c r="H77" s="14">
        <v>1212</v>
      </c>
      <c r="I77" s="18">
        <v>2.4223850766155897</v>
      </c>
      <c r="J77" s="19">
        <v>671.5</v>
      </c>
      <c r="K77" s="20">
        <v>0.78172293364377188</v>
      </c>
    </row>
    <row r="78" spans="1:11" x14ac:dyDescent="0.2">
      <c r="A78" s="21">
        <v>2208</v>
      </c>
      <c r="B78" s="22" t="s">
        <v>83</v>
      </c>
      <c r="C78" s="5" t="s">
        <v>13</v>
      </c>
      <c r="D78" s="22">
        <v>54</v>
      </c>
      <c r="E78" s="23">
        <v>2</v>
      </c>
      <c r="F78" s="22">
        <v>251</v>
      </c>
      <c r="G78" s="24">
        <v>166.66666666666666</v>
      </c>
      <c r="H78" s="22">
        <v>342</v>
      </c>
      <c r="I78" s="25">
        <v>2.052</v>
      </c>
      <c r="J78" s="26">
        <v>152.5</v>
      </c>
      <c r="K78" s="27">
        <v>0.60756972111553786</v>
      </c>
    </row>
    <row r="79" spans="1:11" x14ac:dyDescent="0.2">
      <c r="A79" s="21">
        <v>2209</v>
      </c>
      <c r="B79" s="22" t="s">
        <v>84</v>
      </c>
      <c r="C79" s="5" t="s">
        <v>13</v>
      </c>
      <c r="D79" s="22">
        <v>11</v>
      </c>
      <c r="E79" s="23">
        <v>2</v>
      </c>
      <c r="F79" s="22">
        <v>267</v>
      </c>
      <c r="G79" s="24">
        <v>183.33333333333334</v>
      </c>
      <c r="H79" s="22">
        <v>348</v>
      </c>
      <c r="I79" s="25">
        <v>1.8981818181818182</v>
      </c>
      <c r="J79" s="26">
        <v>187.29999999999998</v>
      </c>
      <c r="K79" s="27">
        <v>0.70149812734082395</v>
      </c>
    </row>
    <row r="80" spans="1:11" x14ac:dyDescent="0.2">
      <c r="A80" s="21">
        <v>2210</v>
      </c>
      <c r="B80" s="22" t="s">
        <v>85</v>
      </c>
      <c r="C80" s="5" t="s">
        <v>13</v>
      </c>
      <c r="D80" s="22">
        <v>210</v>
      </c>
      <c r="E80" s="23">
        <v>2</v>
      </c>
      <c r="F80" s="22">
        <v>318</v>
      </c>
      <c r="G80" s="24">
        <v>246</v>
      </c>
      <c r="H80" s="22">
        <v>376</v>
      </c>
      <c r="I80" s="25">
        <v>1.5284552845528456</v>
      </c>
      <c r="J80" s="26">
        <v>208.39999999999998</v>
      </c>
      <c r="K80" s="27">
        <v>0.6553459119496855</v>
      </c>
    </row>
    <row r="81" spans="1:11" x14ac:dyDescent="0.2">
      <c r="A81" s="28">
        <v>2211</v>
      </c>
      <c r="B81" s="29" t="s">
        <v>86</v>
      </c>
      <c r="C81" s="9" t="s">
        <v>13</v>
      </c>
      <c r="D81" s="29">
        <v>3</v>
      </c>
      <c r="E81" s="30">
        <v>2</v>
      </c>
      <c r="F81" s="29">
        <v>295</v>
      </c>
      <c r="G81" s="31">
        <v>190</v>
      </c>
      <c r="H81" s="29">
        <v>421</v>
      </c>
      <c r="I81" s="32">
        <v>2.2157894736842105</v>
      </c>
      <c r="J81" s="33">
        <v>189.5</v>
      </c>
      <c r="K81" s="34">
        <v>0.64237288135593218</v>
      </c>
    </row>
    <row r="82" spans="1:11" x14ac:dyDescent="0.2">
      <c r="A82" s="13">
        <v>2212</v>
      </c>
      <c r="B82" s="14" t="s">
        <v>87</v>
      </c>
      <c r="C82" s="15" t="s">
        <v>79</v>
      </c>
      <c r="D82" s="14">
        <v>45</v>
      </c>
      <c r="E82" s="16">
        <v>2</v>
      </c>
      <c r="F82" s="14">
        <v>43</v>
      </c>
      <c r="G82" s="17">
        <v>32.333333333333336</v>
      </c>
      <c r="H82" s="14">
        <v>56</v>
      </c>
      <c r="I82" s="18">
        <v>1.7319587628865978</v>
      </c>
      <c r="J82" s="19">
        <v>27.9</v>
      </c>
      <c r="K82" s="20">
        <v>0.64883720930232558</v>
      </c>
    </row>
    <row r="83" spans="1:11" x14ac:dyDescent="0.2">
      <c r="A83" s="21">
        <v>2213</v>
      </c>
      <c r="B83" s="22" t="s">
        <v>88</v>
      </c>
      <c r="C83" s="5" t="s">
        <v>79</v>
      </c>
      <c r="D83" s="22">
        <v>45</v>
      </c>
      <c r="E83" s="23">
        <v>2</v>
      </c>
      <c r="F83" s="22">
        <v>63</v>
      </c>
      <c r="G83" s="24">
        <v>45.666666666666664</v>
      </c>
      <c r="H83" s="22">
        <v>90</v>
      </c>
      <c r="I83" s="25">
        <v>1.9708029197080292</v>
      </c>
      <c r="J83" s="26">
        <v>44.499999999999993</v>
      </c>
      <c r="K83" s="27">
        <v>0.70634920634920628</v>
      </c>
    </row>
    <row r="84" spans="1:11" x14ac:dyDescent="0.2">
      <c r="A84" s="21">
        <v>2214</v>
      </c>
      <c r="B84" s="22" t="s">
        <v>89</v>
      </c>
      <c r="C84" s="5" t="s">
        <v>79</v>
      </c>
      <c r="D84" s="22">
        <v>14</v>
      </c>
      <c r="E84" s="23">
        <v>2</v>
      </c>
      <c r="F84" s="22">
        <v>110</v>
      </c>
      <c r="G84" s="24">
        <v>71.666666666666671</v>
      </c>
      <c r="H84" s="22">
        <v>147</v>
      </c>
      <c r="I84" s="25">
        <v>2.0511627906976742</v>
      </c>
      <c r="J84" s="26">
        <v>82.1</v>
      </c>
      <c r="K84" s="27">
        <v>0.74636363636363634</v>
      </c>
    </row>
    <row r="85" spans="1:11" x14ac:dyDescent="0.2">
      <c r="A85" s="21">
        <v>2215</v>
      </c>
      <c r="B85" s="22" t="s">
        <v>90</v>
      </c>
      <c r="C85" s="5" t="s">
        <v>79</v>
      </c>
      <c r="D85" s="22">
        <v>100</v>
      </c>
      <c r="E85" s="23">
        <v>2</v>
      </c>
      <c r="F85" s="22">
        <v>223</v>
      </c>
      <c r="G85" s="24">
        <v>143.33333333333334</v>
      </c>
      <c r="H85" s="22">
        <v>300</v>
      </c>
      <c r="I85" s="25">
        <v>2.0930232558139532</v>
      </c>
      <c r="J85" s="26">
        <v>164.8</v>
      </c>
      <c r="K85" s="27">
        <v>0.73901345291479825</v>
      </c>
    </row>
    <row r="86" spans="1:11" x14ac:dyDescent="0.2">
      <c r="A86" s="28">
        <v>2216</v>
      </c>
      <c r="B86" s="29" t="s">
        <v>91</v>
      </c>
      <c r="C86" s="9" t="s">
        <v>79</v>
      </c>
      <c r="D86" s="29">
        <v>113</v>
      </c>
      <c r="E86" s="30">
        <v>2</v>
      </c>
      <c r="F86" s="29">
        <v>359</v>
      </c>
      <c r="G86" s="31">
        <v>203.66666666666666</v>
      </c>
      <c r="H86" s="29">
        <v>516</v>
      </c>
      <c r="I86" s="32">
        <v>2.5335515548281506</v>
      </c>
      <c r="J86" s="33">
        <v>292.89999999999998</v>
      </c>
      <c r="K86" s="34">
        <v>0.81587743732590523</v>
      </c>
    </row>
    <row r="87" spans="1:11" x14ac:dyDescent="0.2">
      <c r="A87" s="13">
        <v>2217</v>
      </c>
      <c r="B87" s="14" t="s">
        <v>92</v>
      </c>
      <c r="C87" s="15" t="s">
        <v>13</v>
      </c>
      <c r="D87" s="14">
        <v>53</v>
      </c>
      <c r="E87" s="16">
        <v>2</v>
      </c>
      <c r="F87" s="14">
        <v>372</v>
      </c>
      <c r="G87" s="17">
        <v>248.66666666666666</v>
      </c>
      <c r="H87" s="14">
        <v>503</v>
      </c>
      <c r="I87" s="18">
        <v>2.0227882037533513</v>
      </c>
      <c r="J87" s="19">
        <v>264.29999999999995</v>
      </c>
      <c r="K87" s="20">
        <v>0.71048387096774179</v>
      </c>
    </row>
    <row r="88" spans="1:11" x14ac:dyDescent="0.2">
      <c r="A88" s="21">
        <v>2218</v>
      </c>
      <c r="B88" s="22" t="s">
        <v>93</v>
      </c>
      <c r="C88" s="5" t="s">
        <v>13</v>
      </c>
      <c r="D88" s="22">
        <v>18</v>
      </c>
      <c r="E88" s="23">
        <v>2</v>
      </c>
      <c r="F88" s="22">
        <v>661</v>
      </c>
      <c r="G88" s="24">
        <v>419</v>
      </c>
      <c r="H88" s="22">
        <v>903</v>
      </c>
      <c r="I88" s="25">
        <v>2.1551312649164678</v>
      </c>
      <c r="J88" s="26">
        <v>535.1</v>
      </c>
      <c r="K88" s="27">
        <v>0.80953101361573376</v>
      </c>
    </row>
    <row r="89" spans="1:11" x14ac:dyDescent="0.2">
      <c r="A89" s="21">
        <v>2219</v>
      </c>
      <c r="B89" s="22" t="s">
        <v>94</v>
      </c>
      <c r="C89" s="5" t="s">
        <v>13</v>
      </c>
      <c r="D89" s="22">
        <v>210</v>
      </c>
      <c r="E89" s="23">
        <v>2</v>
      </c>
      <c r="F89" s="22">
        <v>860</v>
      </c>
      <c r="G89" s="24">
        <v>573.33333333333337</v>
      </c>
      <c r="H89" s="22">
        <v>1131</v>
      </c>
      <c r="I89" s="25">
        <v>1.972674418604651</v>
      </c>
      <c r="J89" s="26">
        <v>657.19999999999993</v>
      </c>
      <c r="K89" s="27">
        <v>0.7641860465116278</v>
      </c>
    </row>
    <row r="90" spans="1:11" x14ac:dyDescent="0.2">
      <c r="A90" s="21">
        <v>2220</v>
      </c>
      <c r="B90" s="22" t="s">
        <v>95</v>
      </c>
      <c r="C90" s="5" t="s">
        <v>13</v>
      </c>
      <c r="D90" s="22">
        <v>2</v>
      </c>
      <c r="E90" s="23">
        <v>2</v>
      </c>
      <c r="F90" s="22">
        <v>911</v>
      </c>
      <c r="G90" s="24">
        <v>588</v>
      </c>
      <c r="H90" s="22">
        <v>1220</v>
      </c>
      <c r="I90" s="25">
        <v>2.074829931972789</v>
      </c>
      <c r="J90" s="26">
        <v>760.9</v>
      </c>
      <c r="K90" s="27">
        <v>0.83523600439077939</v>
      </c>
    </row>
    <row r="91" spans="1:11" x14ac:dyDescent="0.2">
      <c r="A91" s="28">
        <v>2221</v>
      </c>
      <c r="B91" s="29" t="s">
        <v>96</v>
      </c>
      <c r="C91" s="9" t="s">
        <v>13</v>
      </c>
      <c r="D91" s="29">
        <v>2</v>
      </c>
      <c r="E91" s="30">
        <v>2</v>
      </c>
      <c r="F91" s="29">
        <v>480</v>
      </c>
      <c r="G91" s="31">
        <v>317</v>
      </c>
      <c r="H91" s="29">
        <v>691</v>
      </c>
      <c r="I91" s="32">
        <v>2.1798107255520507</v>
      </c>
      <c r="J91" s="33">
        <v>433.7</v>
      </c>
      <c r="K91" s="34">
        <v>0.90354166666666669</v>
      </c>
    </row>
    <row r="92" spans="1:11" x14ac:dyDescent="0.2">
      <c r="A92" s="13">
        <v>2222</v>
      </c>
      <c r="B92" s="14" t="s">
        <v>97</v>
      </c>
      <c r="C92" s="15" t="s">
        <v>13</v>
      </c>
      <c r="D92" s="14">
        <v>2</v>
      </c>
      <c r="E92" s="16">
        <v>2</v>
      </c>
      <c r="F92" s="14">
        <v>707</v>
      </c>
      <c r="G92" s="17">
        <v>463</v>
      </c>
      <c r="H92" s="14">
        <v>1052</v>
      </c>
      <c r="I92" s="18">
        <v>2.2721382289416847</v>
      </c>
      <c r="J92" s="19">
        <v>641.19999999999993</v>
      </c>
      <c r="K92" s="20">
        <v>0.90693069306930685</v>
      </c>
    </row>
    <row r="93" spans="1:11" x14ac:dyDescent="0.2">
      <c r="A93" s="21">
        <v>2223</v>
      </c>
      <c r="B93" s="22" t="s">
        <v>98</v>
      </c>
      <c r="C93" s="5" t="s">
        <v>13</v>
      </c>
      <c r="D93" s="22">
        <v>3</v>
      </c>
      <c r="E93" s="23">
        <v>2</v>
      </c>
      <c r="F93" s="22">
        <v>367</v>
      </c>
      <c r="G93" s="24">
        <v>240.33333333333334</v>
      </c>
      <c r="H93" s="22">
        <v>491</v>
      </c>
      <c r="I93" s="25">
        <v>2.0429958391123439</v>
      </c>
      <c r="J93" s="26">
        <v>250.79999999999998</v>
      </c>
      <c r="K93" s="27">
        <v>0.68337874659400544</v>
      </c>
    </row>
    <row r="94" spans="1:11" x14ac:dyDescent="0.2">
      <c r="A94" s="21">
        <v>2224</v>
      </c>
      <c r="B94" s="22" t="s">
        <v>99</v>
      </c>
      <c r="C94" s="5" t="s">
        <v>13</v>
      </c>
      <c r="D94" s="22">
        <v>4</v>
      </c>
      <c r="E94" s="23">
        <v>2</v>
      </c>
      <c r="F94" s="22">
        <v>477</v>
      </c>
      <c r="G94" s="24">
        <v>295.33333333333331</v>
      </c>
      <c r="H94" s="22">
        <v>671</v>
      </c>
      <c r="I94" s="25">
        <v>2.2720090293453725</v>
      </c>
      <c r="J94" s="26">
        <v>363.2</v>
      </c>
      <c r="K94" s="27">
        <v>0.76142557651991616</v>
      </c>
    </row>
    <row r="95" spans="1:11" x14ac:dyDescent="0.2">
      <c r="A95" s="21">
        <v>2225</v>
      </c>
      <c r="B95" s="22" t="s">
        <v>100</v>
      </c>
      <c r="C95" s="5" t="s">
        <v>13</v>
      </c>
      <c r="D95" s="22">
        <v>4</v>
      </c>
      <c r="E95" s="23">
        <v>2</v>
      </c>
      <c r="F95" s="22">
        <v>745</v>
      </c>
      <c r="G95" s="24">
        <v>485.66666666666669</v>
      </c>
      <c r="H95" s="22">
        <v>969</v>
      </c>
      <c r="I95" s="25">
        <v>1.9951956074124912</v>
      </c>
      <c r="J95" s="26">
        <v>599.4</v>
      </c>
      <c r="K95" s="27">
        <v>0.80456375838926175</v>
      </c>
    </row>
    <row r="96" spans="1:11" x14ac:dyDescent="0.2">
      <c r="A96" s="28">
        <v>2226</v>
      </c>
      <c r="B96" s="29" t="s">
        <v>101</v>
      </c>
      <c r="C96" s="9" t="s">
        <v>13</v>
      </c>
      <c r="D96" s="29">
        <v>4</v>
      </c>
      <c r="E96" s="30">
        <v>2</v>
      </c>
      <c r="F96" s="29">
        <v>884</v>
      </c>
      <c r="G96" s="31">
        <v>580.33333333333337</v>
      </c>
      <c r="H96" s="29">
        <v>1182</v>
      </c>
      <c r="I96" s="32">
        <v>2.0367604824813323</v>
      </c>
      <c r="J96" s="33">
        <v>725.3</v>
      </c>
      <c r="K96" s="34">
        <v>0.82047511312217192</v>
      </c>
    </row>
    <row r="97" spans="1:11" x14ac:dyDescent="0.2">
      <c r="A97" s="13">
        <v>2227</v>
      </c>
      <c r="B97" s="14" t="s">
        <v>102</v>
      </c>
      <c r="C97" s="15" t="s">
        <v>13</v>
      </c>
      <c r="D97" s="14">
        <v>4</v>
      </c>
      <c r="E97" s="16">
        <v>2</v>
      </c>
      <c r="F97" s="14">
        <v>888</v>
      </c>
      <c r="G97" s="17">
        <v>586.66666666666663</v>
      </c>
      <c r="H97" s="14">
        <v>1185</v>
      </c>
      <c r="I97" s="18">
        <v>2.0198863636363638</v>
      </c>
      <c r="J97" s="19">
        <v>711.3</v>
      </c>
      <c r="K97" s="20">
        <v>0.80101351351351346</v>
      </c>
    </row>
    <row r="98" spans="1:11" x14ac:dyDescent="0.2">
      <c r="A98" s="21">
        <v>2228</v>
      </c>
      <c r="B98" s="22" t="s">
        <v>103</v>
      </c>
      <c r="C98" s="5" t="s">
        <v>13</v>
      </c>
      <c r="D98" s="22">
        <v>7</v>
      </c>
      <c r="E98" s="23">
        <v>2</v>
      </c>
      <c r="F98" s="22">
        <v>716</v>
      </c>
      <c r="G98" s="24">
        <v>475.66666666666669</v>
      </c>
      <c r="H98" s="22">
        <v>946</v>
      </c>
      <c r="I98" s="25">
        <v>1.9887876664330764</v>
      </c>
      <c r="J98" s="26">
        <v>462.2</v>
      </c>
      <c r="K98" s="27">
        <v>0.64553072625698327</v>
      </c>
    </row>
    <row r="99" spans="1:11" x14ac:dyDescent="0.2">
      <c r="A99" s="21">
        <v>2229</v>
      </c>
      <c r="B99" s="22" t="s">
        <v>104</v>
      </c>
      <c r="C99" s="5" t="s">
        <v>13</v>
      </c>
      <c r="D99" s="22">
        <v>7</v>
      </c>
      <c r="E99" s="23">
        <v>2</v>
      </c>
      <c r="F99" s="22">
        <v>313</v>
      </c>
      <c r="G99" s="24">
        <v>201.33333333333334</v>
      </c>
      <c r="H99" s="22">
        <v>446</v>
      </c>
      <c r="I99" s="25">
        <v>2.2152317880794703</v>
      </c>
      <c r="J99" s="26">
        <v>213.2</v>
      </c>
      <c r="K99" s="27">
        <v>0.68115015974440896</v>
      </c>
    </row>
    <row r="100" spans="1:11" x14ac:dyDescent="0.2">
      <c r="A100" s="21">
        <v>2230</v>
      </c>
      <c r="B100" s="22" t="s">
        <v>105</v>
      </c>
      <c r="C100" s="5" t="s">
        <v>79</v>
      </c>
      <c r="D100" s="22">
        <v>8225</v>
      </c>
      <c r="E100" s="23">
        <v>2</v>
      </c>
      <c r="F100" s="22">
        <v>106</v>
      </c>
      <c r="G100" s="24">
        <v>66.666666666666671</v>
      </c>
      <c r="H100" s="22">
        <v>136</v>
      </c>
      <c r="I100" s="25">
        <v>2.04</v>
      </c>
      <c r="J100" s="26">
        <v>90.2</v>
      </c>
      <c r="K100" s="27">
        <v>0.85094339622641513</v>
      </c>
    </row>
    <row r="101" spans="1:11" x14ac:dyDescent="0.2">
      <c r="A101" s="28">
        <v>2231</v>
      </c>
      <c r="B101" s="29" t="s">
        <v>106</v>
      </c>
      <c r="C101" s="9" t="s">
        <v>13</v>
      </c>
      <c r="D101" s="29">
        <v>7</v>
      </c>
      <c r="E101" s="30">
        <v>2</v>
      </c>
      <c r="F101" s="29">
        <v>2958</v>
      </c>
      <c r="G101" s="31">
        <v>2156.3333333333335</v>
      </c>
      <c r="H101" s="29">
        <v>3833</v>
      </c>
      <c r="I101" s="32">
        <v>1.7775544906477043</v>
      </c>
      <c r="J101" s="33">
        <v>3071.3999999999996</v>
      </c>
      <c r="K101" s="34">
        <v>1.0383367139959432</v>
      </c>
    </row>
    <row r="102" spans="1:11" x14ac:dyDescent="0.2">
      <c r="A102" s="13">
        <v>2232</v>
      </c>
      <c r="B102" s="14" t="s">
        <v>107</v>
      </c>
      <c r="C102" s="15" t="s">
        <v>13</v>
      </c>
      <c r="D102" s="14">
        <v>8</v>
      </c>
      <c r="E102" s="16">
        <v>2</v>
      </c>
      <c r="F102" s="14">
        <v>562</v>
      </c>
      <c r="G102" s="17">
        <v>389.66666666666669</v>
      </c>
      <c r="H102" s="14">
        <v>740</v>
      </c>
      <c r="I102" s="18">
        <v>1.8990590248075276</v>
      </c>
      <c r="J102" s="19">
        <v>363.09999999999997</v>
      </c>
      <c r="K102" s="20">
        <v>0.646085409252669</v>
      </c>
    </row>
    <row r="103" spans="1:11" x14ac:dyDescent="0.2">
      <c r="A103" s="21">
        <v>2233</v>
      </c>
      <c r="B103" s="22" t="s">
        <v>108</v>
      </c>
      <c r="C103" s="5" t="s">
        <v>13</v>
      </c>
      <c r="D103" s="22">
        <v>2</v>
      </c>
      <c r="E103" s="23">
        <v>2</v>
      </c>
      <c r="F103" s="22">
        <v>415</v>
      </c>
      <c r="G103" s="24">
        <v>248</v>
      </c>
      <c r="H103" s="22">
        <v>582</v>
      </c>
      <c r="I103" s="25">
        <v>2.346774193548387</v>
      </c>
      <c r="J103" s="26">
        <v>435.19999999999993</v>
      </c>
      <c r="K103" s="27">
        <v>1.0486746987951805</v>
      </c>
    </row>
    <row r="104" spans="1:11" x14ac:dyDescent="0.2">
      <c r="A104" s="21">
        <v>2234</v>
      </c>
      <c r="B104" s="22" t="s">
        <v>109</v>
      </c>
      <c r="C104" s="5" t="s">
        <v>13</v>
      </c>
      <c r="D104" s="22">
        <v>9</v>
      </c>
      <c r="E104" s="23">
        <v>4</v>
      </c>
      <c r="F104" s="22">
        <v>787</v>
      </c>
      <c r="G104" s="24">
        <v>467.66666666666669</v>
      </c>
      <c r="H104" s="22">
        <v>1019</v>
      </c>
      <c r="I104" s="25">
        <v>2.1789023521026372</v>
      </c>
      <c r="J104" s="26">
        <v>670.09999999999991</v>
      </c>
      <c r="K104" s="27">
        <v>0.85146124523506972</v>
      </c>
    </row>
    <row r="105" spans="1:11" x14ac:dyDescent="0.2">
      <c r="A105" s="21">
        <v>2235</v>
      </c>
      <c r="B105" s="22" t="s">
        <v>110</v>
      </c>
      <c r="C105" s="5" t="s">
        <v>13</v>
      </c>
      <c r="D105" s="22">
        <v>5</v>
      </c>
      <c r="E105" s="23">
        <v>2</v>
      </c>
      <c r="F105" s="22">
        <v>125</v>
      </c>
      <c r="G105" s="24">
        <v>74</v>
      </c>
      <c r="H105" s="22">
        <v>172</v>
      </c>
      <c r="I105" s="25">
        <v>2.3243243243243241</v>
      </c>
      <c r="J105" s="26">
        <v>121.8</v>
      </c>
      <c r="K105" s="27">
        <v>0.97439999999999993</v>
      </c>
    </row>
    <row r="106" spans="1:11" x14ac:dyDescent="0.2">
      <c r="A106" s="28">
        <v>2236</v>
      </c>
      <c r="B106" s="29" t="s">
        <v>111</v>
      </c>
      <c r="C106" s="9" t="s">
        <v>13</v>
      </c>
      <c r="D106" s="29">
        <v>10</v>
      </c>
      <c r="E106" s="30">
        <v>2</v>
      </c>
      <c r="F106" s="29">
        <v>935</v>
      </c>
      <c r="G106" s="31">
        <v>609.66666666666663</v>
      </c>
      <c r="H106" s="29">
        <v>1430</v>
      </c>
      <c r="I106" s="32">
        <v>2.3455440131219247</v>
      </c>
      <c r="J106" s="33">
        <v>790.8</v>
      </c>
      <c r="K106" s="34">
        <v>0.84577540106951865</v>
      </c>
    </row>
    <row r="107" spans="1:11" x14ac:dyDescent="0.2">
      <c r="A107" s="13">
        <v>2237</v>
      </c>
      <c r="B107" s="14" t="s">
        <v>112</v>
      </c>
      <c r="C107" s="15" t="s">
        <v>13</v>
      </c>
      <c r="D107" s="14">
        <v>10</v>
      </c>
      <c r="E107" s="16">
        <v>2</v>
      </c>
      <c r="F107" s="14">
        <v>628</v>
      </c>
      <c r="G107" s="17">
        <v>419.33333333333331</v>
      </c>
      <c r="H107" s="14">
        <v>875</v>
      </c>
      <c r="I107" s="18">
        <v>2.0866454689984102</v>
      </c>
      <c r="J107" s="19">
        <v>484</v>
      </c>
      <c r="K107" s="20">
        <v>0.77070063694267521</v>
      </c>
    </row>
    <row r="108" spans="1:11" x14ac:dyDescent="0.2">
      <c r="A108" s="21">
        <v>2238</v>
      </c>
      <c r="B108" s="22" t="s">
        <v>113</v>
      </c>
      <c r="C108" s="5" t="s">
        <v>13</v>
      </c>
      <c r="D108" s="22">
        <v>11</v>
      </c>
      <c r="E108" s="23">
        <v>2</v>
      </c>
      <c r="F108" s="22">
        <v>429</v>
      </c>
      <c r="G108" s="24">
        <v>251.33333333333334</v>
      </c>
      <c r="H108" s="22">
        <v>602</v>
      </c>
      <c r="I108" s="25">
        <v>2.3952254641909811</v>
      </c>
      <c r="J108" s="26">
        <v>321.09999999999997</v>
      </c>
      <c r="K108" s="27">
        <v>0.74848484848484842</v>
      </c>
    </row>
    <row r="109" spans="1:11" x14ac:dyDescent="0.2">
      <c r="A109" s="21">
        <v>2239</v>
      </c>
      <c r="B109" s="22" t="s">
        <v>114</v>
      </c>
      <c r="C109" s="5" t="s">
        <v>13</v>
      </c>
      <c r="D109" s="22">
        <v>36</v>
      </c>
      <c r="E109" s="23">
        <v>3</v>
      </c>
      <c r="F109" s="22">
        <v>800</v>
      </c>
      <c r="G109" s="24">
        <v>484.66666666666669</v>
      </c>
      <c r="H109" s="22">
        <v>1120</v>
      </c>
      <c r="I109" s="25">
        <v>2.3108665749656119</v>
      </c>
      <c r="J109" s="26">
        <v>639.69999999999993</v>
      </c>
      <c r="K109" s="27">
        <v>0.79962499999999992</v>
      </c>
    </row>
    <row r="110" spans="1:11" x14ac:dyDescent="0.2">
      <c r="A110" s="21">
        <v>2240</v>
      </c>
      <c r="B110" s="22" t="s">
        <v>115</v>
      </c>
      <c r="C110" s="5" t="s">
        <v>13</v>
      </c>
      <c r="D110" s="22">
        <v>37</v>
      </c>
      <c r="E110" s="23">
        <v>4</v>
      </c>
      <c r="F110" s="22">
        <v>1725</v>
      </c>
      <c r="G110" s="24">
        <v>1057.3333333333333</v>
      </c>
      <c r="H110" s="22">
        <v>2368</v>
      </c>
      <c r="I110" s="25">
        <v>2.2395964691046659</v>
      </c>
      <c r="J110" s="26">
        <v>1387.6</v>
      </c>
      <c r="K110" s="27">
        <v>0.80440579710144922</v>
      </c>
    </row>
    <row r="111" spans="1:11" x14ac:dyDescent="0.2">
      <c r="A111" s="28">
        <v>2241</v>
      </c>
      <c r="B111" s="29" t="s">
        <v>116</v>
      </c>
      <c r="C111" s="9" t="s">
        <v>13</v>
      </c>
      <c r="D111" s="29">
        <v>37</v>
      </c>
      <c r="E111" s="30">
        <v>4</v>
      </c>
      <c r="F111" s="29">
        <v>1513</v>
      </c>
      <c r="G111" s="31">
        <v>945.33333333333337</v>
      </c>
      <c r="H111" s="29">
        <v>2044</v>
      </c>
      <c r="I111" s="32">
        <v>2.1622002820874471</v>
      </c>
      <c r="J111" s="33">
        <v>1128.9000000000001</v>
      </c>
      <c r="K111" s="34">
        <v>0.7461335095836088</v>
      </c>
    </row>
    <row r="112" spans="1:11" x14ac:dyDescent="0.2">
      <c r="A112" s="13">
        <v>2242</v>
      </c>
      <c r="B112" s="14" t="s">
        <v>117</v>
      </c>
      <c r="C112" s="15" t="s">
        <v>13</v>
      </c>
      <c r="D112" s="14">
        <v>37</v>
      </c>
      <c r="E112" s="16">
        <v>2</v>
      </c>
      <c r="F112" s="14">
        <v>912</v>
      </c>
      <c r="G112" s="17">
        <v>576.33333333333337</v>
      </c>
      <c r="H112" s="14">
        <v>1210</v>
      </c>
      <c r="I112" s="18">
        <v>2.0994794679005202</v>
      </c>
      <c r="J112" s="19">
        <v>708</v>
      </c>
      <c r="K112" s="20">
        <v>0.77631578947368418</v>
      </c>
    </row>
    <row r="113" spans="1:11" x14ac:dyDescent="0.2">
      <c r="A113" s="21">
        <v>2243</v>
      </c>
      <c r="B113" s="22" t="s">
        <v>118</v>
      </c>
      <c r="C113" s="5" t="s">
        <v>13</v>
      </c>
      <c r="D113" s="22">
        <v>37</v>
      </c>
      <c r="E113" s="23">
        <v>3</v>
      </c>
      <c r="F113" s="22">
        <v>730</v>
      </c>
      <c r="G113" s="24">
        <v>454.33333333333331</v>
      </c>
      <c r="H113" s="22">
        <v>982</v>
      </c>
      <c r="I113" s="25">
        <v>2.1614086573734412</v>
      </c>
      <c r="J113" s="26">
        <v>609.29999999999995</v>
      </c>
      <c r="K113" s="27">
        <v>0.83465753424657529</v>
      </c>
    </row>
    <row r="114" spans="1:11" x14ac:dyDescent="0.2">
      <c r="A114" s="21">
        <v>2244</v>
      </c>
      <c r="B114" s="22" t="s">
        <v>119</v>
      </c>
      <c r="C114" s="5" t="s">
        <v>13</v>
      </c>
      <c r="D114" s="22">
        <v>38</v>
      </c>
      <c r="E114" s="23">
        <v>2</v>
      </c>
      <c r="F114" s="22">
        <v>830</v>
      </c>
      <c r="G114" s="24">
        <v>526.33333333333337</v>
      </c>
      <c r="H114" s="22">
        <v>1125</v>
      </c>
      <c r="I114" s="25">
        <v>2.1374287523749205</v>
      </c>
      <c r="J114" s="26">
        <v>693.2</v>
      </c>
      <c r="K114" s="27">
        <v>0.83518072289156631</v>
      </c>
    </row>
    <row r="115" spans="1:11" x14ac:dyDescent="0.2">
      <c r="A115" s="21">
        <v>2246</v>
      </c>
      <c r="B115" s="22" t="s">
        <v>120</v>
      </c>
      <c r="C115" s="5" t="s">
        <v>13</v>
      </c>
      <c r="D115" s="22">
        <v>303</v>
      </c>
      <c r="E115" s="23">
        <v>2</v>
      </c>
      <c r="F115" s="22">
        <v>1642</v>
      </c>
      <c r="G115" s="24">
        <v>1054</v>
      </c>
      <c r="H115" s="22">
        <v>2198</v>
      </c>
      <c r="I115" s="25">
        <v>2.0853889943074004</v>
      </c>
      <c r="J115" s="26">
        <v>1548.8</v>
      </c>
      <c r="K115" s="27">
        <v>0.94323995127892812</v>
      </c>
    </row>
    <row r="116" spans="1:11" ht="13.5" thickBot="1" x14ac:dyDescent="0.25">
      <c r="A116" s="28">
        <v>2247</v>
      </c>
      <c r="B116" s="29" t="s">
        <v>121</v>
      </c>
      <c r="C116" s="9" t="s">
        <v>13</v>
      </c>
      <c r="D116" s="29">
        <v>303</v>
      </c>
      <c r="E116" s="30">
        <v>2</v>
      </c>
      <c r="F116" s="29">
        <v>1858</v>
      </c>
      <c r="G116" s="31">
        <v>1217.3333333333333</v>
      </c>
      <c r="H116" s="29">
        <v>2455</v>
      </c>
      <c r="I116" s="32">
        <v>2.0167031763417307</v>
      </c>
      <c r="J116" s="33">
        <v>1536.7</v>
      </c>
      <c r="K116" s="34">
        <v>0.82707212055974166</v>
      </c>
    </row>
    <row r="117" spans="1:11" ht="13.5" thickTop="1" x14ac:dyDescent="0.2">
      <c r="A117" s="44" t="s">
        <v>0</v>
      </c>
      <c r="B117" s="1"/>
      <c r="C117" s="47" t="s">
        <v>1</v>
      </c>
      <c r="D117" s="47" t="s">
        <v>2</v>
      </c>
      <c r="E117" s="2"/>
      <c r="F117" s="1"/>
      <c r="G117" s="1"/>
      <c r="H117" s="1"/>
      <c r="I117" s="1"/>
      <c r="J117" s="3"/>
      <c r="K117" s="4"/>
    </row>
    <row r="118" spans="1:11" ht="15.75" x14ac:dyDescent="0.3">
      <c r="A118" s="45"/>
      <c r="B118" s="5" t="s">
        <v>3</v>
      </c>
      <c r="C118" s="48"/>
      <c r="D118" s="48"/>
      <c r="E118" s="6" t="s">
        <v>4</v>
      </c>
      <c r="F118" s="5" t="s">
        <v>5</v>
      </c>
      <c r="G118" s="5" t="s">
        <v>6</v>
      </c>
      <c r="H118" s="5" t="s">
        <v>7</v>
      </c>
      <c r="I118" s="5" t="s">
        <v>8</v>
      </c>
      <c r="J118" s="7" t="s">
        <v>9</v>
      </c>
      <c r="K118" s="8" t="s">
        <v>10</v>
      </c>
    </row>
    <row r="119" spans="1:11" x14ac:dyDescent="0.2">
      <c r="A119" s="46"/>
      <c r="B119" s="9"/>
      <c r="C119" s="49"/>
      <c r="D119" s="49"/>
      <c r="E119" s="10"/>
      <c r="F119" s="9" t="s">
        <v>11</v>
      </c>
      <c r="G119" s="9" t="s">
        <v>11</v>
      </c>
      <c r="H119" s="9" t="s">
        <v>11</v>
      </c>
      <c r="I119" s="9" t="s">
        <v>6</v>
      </c>
      <c r="J119" s="11"/>
      <c r="K119" s="12"/>
    </row>
    <row r="120" spans="1:11" x14ac:dyDescent="0.2">
      <c r="A120" s="13">
        <v>2248</v>
      </c>
      <c r="B120" s="14" t="s">
        <v>122</v>
      </c>
      <c r="C120" s="15" t="s">
        <v>13</v>
      </c>
      <c r="D120" s="14">
        <v>303</v>
      </c>
      <c r="E120" s="16">
        <v>2</v>
      </c>
      <c r="F120" s="14">
        <v>1279</v>
      </c>
      <c r="G120" s="17">
        <v>848</v>
      </c>
      <c r="H120" s="14">
        <v>1759</v>
      </c>
      <c r="I120" s="18">
        <v>2.0742924528301887</v>
      </c>
      <c r="J120" s="19">
        <v>1263.4000000000001</v>
      </c>
      <c r="K120" s="20">
        <v>0.98780297107114945</v>
      </c>
    </row>
    <row r="121" spans="1:11" x14ac:dyDescent="0.2">
      <c r="A121" s="21">
        <v>2249</v>
      </c>
      <c r="B121" s="22" t="s">
        <v>123</v>
      </c>
      <c r="C121" s="5" t="s">
        <v>13</v>
      </c>
      <c r="D121" s="22">
        <v>303</v>
      </c>
      <c r="E121" s="23">
        <v>2</v>
      </c>
      <c r="F121" s="22">
        <v>1337</v>
      </c>
      <c r="G121" s="24">
        <v>852.33333333333337</v>
      </c>
      <c r="H121" s="22">
        <v>1816</v>
      </c>
      <c r="I121" s="25">
        <v>2.1306218224481812</v>
      </c>
      <c r="J121" s="26">
        <v>1384.8</v>
      </c>
      <c r="K121" s="27">
        <v>1.0357516828721016</v>
      </c>
    </row>
    <row r="122" spans="1:11" x14ac:dyDescent="0.2">
      <c r="A122" s="21">
        <v>2250</v>
      </c>
      <c r="B122" s="22" t="s">
        <v>124</v>
      </c>
      <c r="C122" s="5" t="s">
        <v>13</v>
      </c>
      <c r="D122" s="22">
        <v>49</v>
      </c>
      <c r="E122" s="23">
        <v>2</v>
      </c>
      <c r="F122" s="22">
        <v>521</v>
      </c>
      <c r="G122" s="24">
        <v>321</v>
      </c>
      <c r="H122" s="22">
        <v>683</v>
      </c>
      <c r="I122" s="25">
        <v>2.1277258566978192</v>
      </c>
      <c r="J122" s="26">
        <v>413.5</v>
      </c>
      <c r="K122" s="27">
        <v>0.7936660268714012</v>
      </c>
    </row>
    <row r="123" spans="1:11" x14ac:dyDescent="0.2">
      <c r="A123" s="21">
        <v>2251</v>
      </c>
      <c r="B123" s="22" t="s">
        <v>125</v>
      </c>
      <c r="C123" s="5" t="s">
        <v>13</v>
      </c>
      <c r="D123" s="22">
        <v>7</v>
      </c>
      <c r="E123" s="23">
        <v>2</v>
      </c>
      <c r="F123" s="22">
        <v>3479</v>
      </c>
      <c r="G123" s="24">
        <v>2466.3333333333335</v>
      </c>
      <c r="H123" s="22">
        <v>4526</v>
      </c>
      <c r="I123" s="25">
        <v>1.835112853088255</v>
      </c>
      <c r="J123" s="26">
        <v>3446.2999999999993</v>
      </c>
      <c r="K123" s="27">
        <v>0.99060074734118975</v>
      </c>
    </row>
    <row r="124" spans="1:11" x14ac:dyDescent="0.2">
      <c r="A124" s="28">
        <v>2252</v>
      </c>
      <c r="B124" s="29" t="s">
        <v>126</v>
      </c>
      <c r="C124" s="9" t="s">
        <v>13</v>
      </c>
      <c r="D124" s="29">
        <v>8</v>
      </c>
      <c r="E124" s="30">
        <v>2</v>
      </c>
      <c r="F124" s="29">
        <v>280</v>
      </c>
      <c r="G124" s="31">
        <v>202.33333333333334</v>
      </c>
      <c r="H124" s="29">
        <v>376</v>
      </c>
      <c r="I124" s="32">
        <v>1.8583196046128501</v>
      </c>
      <c r="J124" s="33">
        <v>177.49999999999997</v>
      </c>
      <c r="K124" s="34">
        <v>0.63392857142857129</v>
      </c>
    </row>
    <row r="125" spans="1:11" x14ac:dyDescent="0.2">
      <c r="A125" s="13">
        <v>2253</v>
      </c>
      <c r="B125" s="14" t="s">
        <v>127</v>
      </c>
      <c r="C125" s="15" t="s">
        <v>13</v>
      </c>
      <c r="D125" s="14">
        <v>35</v>
      </c>
      <c r="E125" s="16">
        <v>2</v>
      </c>
      <c r="F125" s="14">
        <v>20</v>
      </c>
      <c r="G125" s="17">
        <v>14</v>
      </c>
      <c r="H125" s="14">
        <v>23</v>
      </c>
      <c r="I125" s="18">
        <v>1.6428571428571428</v>
      </c>
      <c r="J125" s="36">
        <v>18</v>
      </c>
      <c r="K125" s="37">
        <v>0.9</v>
      </c>
    </row>
    <row r="126" spans="1:11" x14ac:dyDescent="0.2">
      <c r="A126" s="21">
        <v>2254</v>
      </c>
      <c r="B126" s="22" t="s">
        <v>128</v>
      </c>
      <c r="C126" s="5" t="s">
        <v>13</v>
      </c>
      <c r="D126" s="22">
        <v>9</v>
      </c>
      <c r="E126" s="23">
        <v>2</v>
      </c>
      <c r="F126" s="22">
        <v>531</v>
      </c>
      <c r="G126" s="24">
        <v>334.66666666666669</v>
      </c>
      <c r="H126" s="22">
        <v>660</v>
      </c>
      <c r="I126" s="25">
        <v>1.9721115537848604</v>
      </c>
      <c r="J126" s="26">
        <v>391.8</v>
      </c>
      <c r="K126" s="27">
        <v>0.73785310734463283</v>
      </c>
    </row>
    <row r="127" spans="1:11" x14ac:dyDescent="0.2">
      <c r="A127" s="21">
        <v>2255</v>
      </c>
      <c r="B127" s="22" t="s">
        <v>129</v>
      </c>
      <c r="C127" s="5" t="s">
        <v>13</v>
      </c>
      <c r="D127" s="22">
        <v>46</v>
      </c>
      <c r="E127" s="23">
        <v>2</v>
      </c>
      <c r="F127" s="22">
        <v>314</v>
      </c>
      <c r="G127" s="24">
        <v>201.33333333333334</v>
      </c>
      <c r="H127" s="22">
        <v>433</v>
      </c>
      <c r="I127" s="25">
        <v>2.1506622516556289</v>
      </c>
      <c r="J127" s="26">
        <v>307.29999999999995</v>
      </c>
      <c r="K127" s="27">
        <v>0.97866242038216544</v>
      </c>
    </row>
    <row r="128" spans="1:11" x14ac:dyDescent="0.2">
      <c r="A128" s="21">
        <v>2256</v>
      </c>
      <c r="B128" s="22" t="s">
        <v>130</v>
      </c>
      <c r="C128" s="5" t="s">
        <v>13</v>
      </c>
      <c r="D128" s="22">
        <v>5</v>
      </c>
      <c r="E128" s="23">
        <v>2</v>
      </c>
      <c r="F128" s="22">
        <v>393</v>
      </c>
      <c r="G128" s="24">
        <v>243</v>
      </c>
      <c r="H128" s="22">
        <v>492</v>
      </c>
      <c r="I128" s="25">
        <v>2.0246913580246915</v>
      </c>
      <c r="J128" s="26">
        <v>292.2</v>
      </c>
      <c r="K128" s="27">
        <v>0.74351145038167932</v>
      </c>
    </row>
    <row r="129" spans="1:11" x14ac:dyDescent="0.2">
      <c r="A129" s="28">
        <v>2257</v>
      </c>
      <c r="B129" s="29" t="s">
        <v>131</v>
      </c>
      <c r="C129" s="9" t="s">
        <v>79</v>
      </c>
      <c r="D129" s="29">
        <v>1115</v>
      </c>
      <c r="E129" s="30">
        <v>2</v>
      </c>
      <c r="F129" s="29">
        <v>139</v>
      </c>
      <c r="G129" s="31">
        <v>90.333333333333329</v>
      </c>
      <c r="H129" s="29">
        <v>186</v>
      </c>
      <c r="I129" s="32">
        <v>2.0590405904059041</v>
      </c>
      <c r="J129" s="33">
        <v>81.599999999999994</v>
      </c>
      <c r="K129" s="34">
        <v>0.58705035971223019</v>
      </c>
    </row>
    <row r="130" spans="1:11" x14ac:dyDescent="0.2">
      <c r="A130" s="13">
        <v>2258</v>
      </c>
      <c r="B130" s="14" t="s">
        <v>132</v>
      </c>
      <c r="C130" s="15" t="s">
        <v>13</v>
      </c>
      <c r="D130" s="14">
        <v>60</v>
      </c>
      <c r="E130" s="16">
        <v>2</v>
      </c>
      <c r="F130" s="14">
        <v>269</v>
      </c>
      <c r="G130" s="17">
        <v>173.66666666666666</v>
      </c>
      <c r="H130" s="14">
        <v>373</v>
      </c>
      <c r="I130" s="18">
        <v>2.1477927063339735</v>
      </c>
      <c r="J130" s="19">
        <v>211.79999999999998</v>
      </c>
      <c r="K130" s="20">
        <v>0.78736059479553899</v>
      </c>
    </row>
    <row r="131" spans="1:11" x14ac:dyDescent="0.2">
      <c r="A131" s="21">
        <v>2260</v>
      </c>
      <c r="B131" s="22" t="s">
        <v>133</v>
      </c>
      <c r="C131" s="5" t="s">
        <v>13</v>
      </c>
      <c r="D131" s="22">
        <v>7</v>
      </c>
      <c r="E131" s="23">
        <v>2</v>
      </c>
      <c r="F131" s="22">
        <v>2870</v>
      </c>
      <c r="G131" s="24">
        <v>2081</v>
      </c>
      <c r="H131" s="22">
        <v>3705</v>
      </c>
      <c r="I131" s="25">
        <v>1.7803940413262855</v>
      </c>
      <c r="J131" s="26">
        <v>3127.5999999999995</v>
      </c>
      <c r="K131" s="27">
        <v>1.0897560975609755</v>
      </c>
    </row>
    <row r="132" spans="1:11" x14ac:dyDescent="0.2">
      <c r="A132" s="21">
        <v>2261</v>
      </c>
      <c r="B132" s="22" t="s">
        <v>134</v>
      </c>
      <c r="C132" s="5" t="s">
        <v>13</v>
      </c>
      <c r="D132" s="22">
        <v>47</v>
      </c>
      <c r="E132" s="23">
        <v>2</v>
      </c>
      <c r="F132" s="22">
        <v>175</v>
      </c>
      <c r="G132" s="24">
        <v>153.66666666666666</v>
      </c>
      <c r="H132" s="22">
        <v>201</v>
      </c>
      <c r="I132" s="25">
        <v>1.3080260303687636</v>
      </c>
      <c r="J132" s="36">
        <v>157.5</v>
      </c>
      <c r="K132" s="37">
        <v>0.9</v>
      </c>
    </row>
    <row r="133" spans="1:11" x14ac:dyDescent="0.2">
      <c r="A133" s="21">
        <v>2264</v>
      </c>
      <c r="B133" s="22" t="s">
        <v>135</v>
      </c>
      <c r="C133" s="5" t="s">
        <v>13</v>
      </c>
      <c r="D133" s="22">
        <v>14</v>
      </c>
      <c r="E133" s="23">
        <v>2</v>
      </c>
      <c r="F133" s="22">
        <v>334</v>
      </c>
      <c r="G133" s="24">
        <v>220.33333333333334</v>
      </c>
      <c r="H133" s="22">
        <v>420</v>
      </c>
      <c r="I133" s="25">
        <v>1.9062027231467473</v>
      </c>
      <c r="J133" s="26">
        <v>189</v>
      </c>
      <c r="K133" s="27">
        <v>0.56586826347305386</v>
      </c>
    </row>
    <row r="134" spans="1:11" x14ac:dyDescent="0.2">
      <c r="A134" s="28">
        <v>2265</v>
      </c>
      <c r="B134" s="29" t="s">
        <v>136</v>
      </c>
      <c r="C134" s="9" t="s">
        <v>13</v>
      </c>
      <c r="D134" s="29">
        <v>14</v>
      </c>
      <c r="E134" s="30">
        <v>2</v>
      </c>
      <c r="F134" s="29">
        <v>351</v>
      </c>
      <c r="G134" s="31">
        <v>230</v>
      </c>
      <c r="H134" s="29">
        <v>438</v>
      </c>
      <c r="I134" s="32">
        <v>1.9043478260869566</v>
      </c>
      <c r="J134" s="33">
        <v>203.39999999999998</v>
      </c>
      <c r="K134" s="34">
        <v>0.57948717948717943</v>
      </c>
    </row>
    <row r="135" spans="1:11" x14ac:dyDescent="0.2">
      <c r="A135" s="13">
        <v>2270</v>
      </c>
      <c r="B135" s="14" t="s">
        <v>137</v>
      </c>
      <c r="C135" s="15" t="s">
        <v>13</v>
      </c>
      <c r="D135" s="14">
        <v>9</v>
      </c>
      <c r="E135" s="16">
        <v>2</v>
      </c>
      <c r="F135" s="14">
        <v>327</v>
      </c>
      <c r="G135" s="17">
        <v>286</v>
      </c>
      <c r="H135" s="14">
        <v>368</v>
      </c>
      <c r="I135" s="18">
        <v>1.2867132867132867</v>
      </c>
      <c r="J135" s="19">
        <v>179</v>
      </c>
      <c r="K135" s="20">
        <v>0.54740061162079512</v>
      </c>
    </row>
    <row r="136" spans="1:11" x14ac:dyDescent="0.2">
      <c r="A136" s="21">
        <v>2271</v>
      </c>
      <c r="B136" s="22" t="s">
        <v>138</v>
      </c>
      <c r="C136" s="5" t="s">
        <v>13</v>
      </c>
      <c r="D136" s="22">
        <v>20</v>
      </c>
      <c r="E136" s="23">
        <v>6</v>
      </c>
      <c r="F136" s="22">
        <v>1163</v>
      </c>
      <c r="G136" s="24">
        <v>731</v>
      </c>
      <c r="H136" s="22">
        <v>1553</v>
      </c>
      <c r="I136" s="25">
        <v>2.1244870041039672</v>
      </c>
      <c r="J136" s="26">
        <v>850.90000000000009</v>
      </c>
      <c r="K136" s="27">
        <v>0.73164230438521072</v>
      </c>
    </row>
    <row r="137" spans="1:11" x14ac:dyDescent="0.2">
      <c r="A137" s="21">
        <v>2272</v>
      </c>
      <c r="B137" s="22" t="s">
        <v>139</v>
      </c>
      <c r="C137" s="5" t="s">
        <v>13</v>
      </c>
      <c r="D137" s="22">
        <v>37</v>
      </c>
      <c r="E137" s="23">
        <v>4</v>
      </c>
      <c r="F137" s="22">
        <v>1439</v>
      </c>
      <c r="G137" s="24">
        <v>865</v>
      </c>
      <c r="H137" s="22">
        <v>1990</v>
      </c>
      <c r="I137" s="25">
        <v>2.300578034682081</v>
      </c>
      <c r="J137" s="26">
        <v>1214.6999999999998</v>
      </c>
      <c r="K137" s="27">
        <v>0.84412786657400962</v>
      </c>
    </row>
    <row r="138" spans="1:11" x14ac:dyDescent="0.2">
      <c r="A138" s="21">
        <v>2273</v>
      </c>
      <c r="B138" s="22" t="s">
        <v>140</v>
      </c>
      <c r="C138" s="5" t="s">
        <v>13</v>
      </c>
      <c r="D138" s="22">
        <v>1</v>
      </c>
      <c r="E138" s="23">
        <v>4</v>
      </c>
      <c r="F138" s="22">
        <v>579</v>
      </c>
      <c r="G138" s="24">
        <v>400.33333333333331</v>
      </c>
      <c r="H138" s="22">
        <v>768</v>
      </c>
      <c r="I138" s="25">
        <v>1.9184013322231475</v>
      </c>
      <c r="J138" s="26">
        <v>383.3</v>
      </c>
      <c r="K138" s="27">
        <v>0.66200345423143347</v>
      </c>
    </row>
    <row r="139" spans="1:11" x14ac:dyDescent="0.2">
      <c r="A139" s="28">
        <v>2274</v>
      </c>
      <c r="B139" s="29" t="s">
        <v>141</v>
      </c>
      <c r="C139" s="9" t="s">
        <v>13</v>
      </c>
      <c r="D139" s="29">
        <v>12</v>
      </c>
      <c r="E139" s="30">
        <v>4</v>
      </c>
      <c r="F139" s="29">
        <v>2646</v>
      </c>
      <c r="G139" s="31">
        <v>1663.6666666666667</v>
      </c>
      <c r="H139" s="29">
        <v>3667</v>
      </c>
      <c r="I139" s="32">
        <v>2.2041675015027047</v>
      </c>
      <c r="J139" s="33">
        <v>2055.1999999999998</v>
      </c>
      <c r="K139" s="34">
        <v>0.7767195767195767</v>
      </c>
    </row>
    <row r="140" spans="1:11" x14ac:dyDescent="0.2">
      <c r="A140" s="13">
        <v>2275</v>
      </c>
      <c r="B140" s="14" t="s">
        <v>142</v>
      </c>
      <c r="C140" s="15" t="s">
        <v>13</v>
      </c>
      <c r="D140" s="14">
        <v>12</v>
      </c>
      <c r="E140" s="16">
        <v>4</v>
      </c>
      <c r="F140" s="14">
        <v>1074</v>
      </c>
      <c r="G140" s="17">
        <v>696</v>
      </c>
      <c r="H140" s="14">
        <v>1482</v>
      </c>
      <c r="I140" s="18">
        <v>2.1293103448275863</v>
      </c>
      <c r="J140" s="19">
        <v>765.1</v>
      </c>
      <c r="K140" s="20">
        <v>0.71238361266294226</v>
      </c>
    </row>
    <row r="141" spans="1:11" x14ac:dyDescent="0.2">
      <c r="A141" s="21">
        <v>2276</v>
      </c>
      <c r="B141" s="22" t="s">
        <v>143</v>
      </c>
      <c r="C141" s="5" t="s">
        <v>13</v>
      </c>
      <c r="D141" s="22">
        <v>1</v>
      </c>
      <c r="E141" s="23">
        <v>2</v>
      </c>
      <c r="F141" s="22">
        <v>371</v>
      </c>
      <c r="G141" s="24">
        <v>228.66666666666666</v>
      </c>
      <c r="H141" s="22">
        <v>538</v>
      </c>
      <c r="I141" s="25">
        <v>2.3527696793002915</v>
      </c>
      <c r="J141" s="26">
        <v>271.79999999999995</v>
      </c>
      <c r="K141" s="27">
        <v>0.73261455525606456</v>
      </c>
    </row>
    <row r="142" spans="1:11" x14ac:dyDescent="0.2">
      <c r="A142" s="21">
        <v>2279</v>
      </c>
      <c r="B142" s="22" t="s">
        <v>144</v>
      </c>
      <c r="C142" s="5" t="s">
        <v>13</v>
      </c>
      <c r="D142" s="22">
        <v>3</v>
      </c>
      <c r="E142" s="23">
        <v>4</v>
      </c>
      <c r="F142" s="22">
        <v>643</v>
      </c>
      <c r="G142" s="24">
        <v>439.33333333333331</v>
      </c>
      <c r="H142" s="22">
        <v>852</v>
      </c>
      <c r="I142" s="25">
        <v>1.9393019726858878</v>
      </c>
      <c r="J142" s="26">
        <v>375.20000000000005</v>
      </c>
      <c r="K142" s="27">
        <v>0.5835147744945568</v>
      </c>
    </row>
    <row r="143" spans="1:11" x14ac:dyDescent="0.2">
      <c r="A143" s="21">
        <v>2280</v>
      </c>
      <c r="B143" s="22" t="s">
        <v>145</v>
      </c>
      <c r="C143" s="5" t="s">
        <v>13</v>
      </c>
      <c r="D143" s="22">
        <v>11</v>
      </c>
      <c r="E143" s="23">
        <v>4</v>
      </c>
      <c r="F143" s="22">
        <v>1423</v>
      </c>
      <c r="G143" s="24">
        <v>852.33333333333337</v>
      </c>
      <c r="H143" s="22">
        <v>2053</v>
      </c>
      <c r="I143" s="25">
        <v>2.408682049276496</v>
      </c>
      <c r="J143" s="26">
        <v>1237.5999999999999</v>
      </c>
      <c r="K143" s="27">
        <v>0.86971187631763869</v>
      </c>
    </row>
    <row r="144" spans="1:11" x14ac:dyDescent="0.2">
      <c r="A144" s="28">
        <v>2281</v>
      </c>
      <c r="B144" s="29" t="s">
        <v>146</v>
      </c>
      <c r="C144" s="9" t="s">
        <v>13</v>
      </c>
      <c r="D144" s="29">
        <v>1</v>
      </c>
      <c r="E144" s="30">
        <v>3</v>
      </c>
      <c r="F144" s="29">
        <v>1324</v>
      </c>
      <c r="G144" s="31">
        <v>797.33333333333337</v>
      </c>
      <c r="H144" s="29">
        <v>1847</v>
      </c>
      <c r="I144" s="32">
        <v>2.3164715719063542</v>
      </c>
      <c r="J144" s="33">
        <v>1166.0999999999999</v>
      </c>
      <c r="K144" s="34">
        <v>0.88074018126888209</v>
      </c>
    </row>
    <row r="145" spans="1:11" x14ac:dyDescent="0.2">
      <c r="A145" s="13">
        <v>2282</v>
      </c>
      <c r="B145" s="14" t="s">
        <v>147</v>
      </c>
      <c r="C145" s="15" t="s">
        <v>13</v>
      </c>
      <c r="D145" s="14">
        <v>119</v>
      </c>
      <c r="E145" s="16">
        <v>3</v>
      </c>
      <c r="F145" s="14">
        <v>837</v>
      </c>
      <c r="G145" s="17">
        <v>550</v>
      </c>
      <c r="H145" s="14">
        <v>1119</v>
      </c>
      <c r="I145" s="18">
        <v>2.0345454545454547</v>
      </c>
      <c r="J145" s="19">
        <v>616.1</v>
      </c>
      <c r="K145" s="20">
        <v>0.73608124253285545</v>
      </c>
    </row>
    <row r="146" spans="1:11" x14ac:dyDescent="0.2">
      <c r="A146" s="21">
        <v>2283</v>
      </c>
      <c r="B146" s="22" t="s">
        <v>148</v>
      </c>
      <c r="C146" s="5" t="s">
        <v>13</v>
      </c>
      <c r="D146" s="22">
        <v>1</v>
      </c>
      <c r="E146" s="23">
        <v>2</v>
      </c>
      <c r="F146" s="22">
        <v>791</v>
      </c>
      <c r="G146" s="24">
        <v>437</v>
      </c>
      <c r="H146" s="22">
        <v>1098</v>
      </c>
      <c r="I146" s="25">
        <v>2.5125858123569795</v>
      </c>
      <c r="J146" s="26">
        <v>771.4</v>
      </c>
      <c r="K146" s="27">
        <v>0.97522123893805301</v>
      </c>
    </row>
    <row r="147" spans="1:11" x14ac:dyDescent="0.2">
      <c r="A147" s="21">
        <v>2284</v>
      </c>
      <c r="B147" s="22" t="s">
        <v>149</v>
      </c>
      <c r="C147" s="5" t="s">
        <v>13</v>
      </c>
      <c r="D147" s="22">
        <v>123</v>
      </c>
      <c r="E147" s="23">
        <v>2</v>
      </c>
      <c r="F147" s="22">
        <v>1639</v>
      </c>
      <c r="G147" s="24">
        <v>992</v>
      </c>
      <c r="H147" s="22">
        <v>2400</v>
      </c>
      <c r="I147" s="25">
        <v>2.4193548387096775</v>
      </c>
      <c r="J147" s="26">
        <v>1446.8999999999999</v>
      </c>
      <c r="K147" s="27">
        <v>0.88279438682123235</v>
      </c>
    </row>
    <row r="148" spans="1:11" x14ac:dyDescent="0.2">
      <c r="A148" s="21">
        <v>2285</v>
      </c>
      <c r="B148" s="22" t="s">
        <v>138</v>
      </c>
      <c r="C148" s="5" t="s">
        <v>79</v>
      </c>
      <c r="D148" s="22">
        <v>100</v>
      </c>
      <c r="E148" s="23">
        <v>2</v>
      </c>
      <c r="F148" s="22">
        <v>650</v>
      </c>
      <c r="G148" s="24">
        <v>403</v>
      </c>
      <c r="H148" s="22">
        <v>836</v>
      </c>
      <c r="I148" s="25">
        <v>2.0744416873449132</v>
      </c>
      <c r="J148" s="36">
        <v>585</v>
      </c>
      <c r="K148" s="37">
        <v>0.9</v>
      </c>
    </row>
    <row r="149" spans="1:11" x14ac:dyDescent="0.2">
      <c r="A149" s="28">
        <v>2286</v>
      </c>
      <c r="B149" s="29" t="s">
        <v>150</v>
      </c>
      <c r="C149" s="9" t="s">
        <v>13</v>
      </c>
      <c r="D149" s="29">
        <v>20</v>
      </c>
      <c r="E149" s="30">
        <v>2</v>
      </c>
      <c r="F149" s="29">
        <v>1032</v>
      </c>
      <c r="G149" s="31">
        <v>609</v>
      </c>
      <c r="H149" s="29">
        <v>1374</v>
      </c>
      <c r="I149" s="32">
        <v>2.2561576354679804</v>
      </c>
      <c r="J149" s="38">
        <v>928.80000000000007</v>
      </c>
      <c r="K149" s="39">
        <v>0.9</v>
      </c>
    </row>
    <row r="150" spans="1:11" x14ac:dyDescent="0.2">
      <c r="A150" s="13">
        <v>2287</v>
      </c>
      <c r="B150" s="14" t="s">
        <v>151</v>
      </c>
      <c r="C150" s="15" t="s">
        <v>13</v>
      </c>
      <c r="D150" s="14">
        <v>21</v>
      </c>
      <c r="E150" s="16">
        <v>2</v>
      </c>
      <c r="F150" s="14">
        <v>2026</v>
      </c>
      <c r="G150" s="17">
        <v>1187.3333333333333</v>
      </c>
      <c r="H150" s="14">
        <v>2835</v>
      </c>
      <c r="I150" s="18">
        <v>2.3877035373385738</v>
      </c>
      <c r="J150" s="40">
        <v>1823.4</v>
      </c>
      <c r="K150" s="41">
        <v>0.9</v>
      </c>
    </row>
    <row r="151" spans="1:11" x14ac:dyDescent="0.2">
      <c r="A151" s="21">
        <v>2311</v>
      </c>
      <c r="B151" s="22" t="s">
        <v>152</v>
      </c>
      <c r="C151" s="5" t="s">
        <v>13</v>
      </c>
      <c r="D151" s="22">
        <v>3</v>
      </c>
      <c r="E151" s="23">
        <v>2</v>
      </c>
      <c r="F151" s="22">
        <v>167</v>
      </c>
      <c r="G151" s="24">
        <v>114</v>
      </c>
      <c r="H151" s="22">
        <v>232</v>
      </c>
      <c r="I151" s="25">
        <v>2.0350877192982457</v>
      </c>
      <c r="J151" s="36">
        <v>150.30000000000001</v>
      </c>
      <c r="K151" s="37">
        <v>0.9</v>
      </c>
    </row>
    <row r="152" spans="1:11" x14ac:dyDescent="0.2">
      <c r="A152" s="21">
        <v>2321</v>
      </c>
      <c r="B152" s="22" t="s">
        <v>153</v>
      </c>
      <c r="C152" s="5" t="s">
        <v>13</v>
      </c>
      <c r="D152" s="22">
        <v>11</v>
      </c>
      <c r="E152" s="23">
        <v>2</v>
      </c>
      <c r="F152" s="22">
        <v>274</v>
      </c>
      <c r="G152" s="24">
        <v>188.33333333333334</v>
      </c>
      <c r="H152" s="22">
        <v>357</v>
      </c>
      <c r="I152" s="25">
        <v>1.8955752212389381</v>
      </c>
      <c r="J152" s="36">
        <v>246.6</v>
      </c>
      <c r="K152" s="37">
        <v>0.9</v>
      </c>
    </row>
    <row r="153" spans="1:11" x14ac:dyDescent="0.2">
      <c r="A153" s="21">
        <v>2323</v>
      </c>
      <c r="B153" s="22" t="s">
        <v>154</v>
      </c>
      <c r="C153" s="5" t="s">
        <v>13</v>
      </c>
      <c r="D153" s="22">
        <v>19</v>
      </c>
      <c r="E153" s="23">
        <v>2</v>
      </c>
      <c r="F153" s="22">
        <v>778</v>
      </c>
      <c r="G153" s="24">
        <v>497.66666666666669</v>
      </c>
      <c r="H153" s="22">
        <v>1103</v>
      </c>
      <c r="I153" s="25">
        <v>2.216342933690556</v>
      </c>
      <c r="J153" s="36">
        <v>700.2</v>
      </c>
      <c r="K153" s="37">
        <v>0.9</v>
      </c>
    </row>
    <row r="154" spans="1:11" x14ac:dyDescent="0.2">
      <c r="A154" s="28">
        <v>2324</v>
      </c>
      <c r="B154" s="29" t="s">
        <v>155</v>
      </c>
      <c r="C154" s="9" t="s">
        <v>13</v>
      </c>
      <c r="D154" s="29">
        <v>19</v>
      </c>
      <c r="E154" s="30">
        <v>2</v>
      </c>
      <c r="F154" s="29">
        <v>1173</v>
      </c>
      <c r="G154" s="31">
        <v>739.66666666666663</v>
      </c>
      <c r="H154" s="29">
        <v>1694</v>
      </c>
      <c r="I154" s="32">
        <v>2.2902208201892744</v>
      </c>
      <c r="J154" s="38">
        <v>1055.7</v>
      </c>
      <c r="K154" s="39">
        <v>0.9</v>
      </c>
    </row>
    <row r="155" spans="1:11" x14ac:dyDescent="0.2">
      <c r="A155" s="13">
        <v>2327</v>
      </c>
      <c r="B155" s="14" t="s">
        <v>156</v>
      </c>
      <c r="C155" s="15" t="s">
        <v>79</v>
      </c>
      <c r="D155" s="14">
        <v>2007</v>
      </c>
      <c r="E155" s="16">
        <v>2</v>
      </c>
      <c r="F155" s="14">
        <v>598</v>
      </c>
      <c r="G155" s="17">
        <v>323.33333333333331</v>
      </c>
      <c r="H155" s="14">
        <v>826</v>
      </c>
      <c r="I155" s="18">
        <v>2.5546391752577322</v>
      </c>
      <c r="J155" s="40">
        <v>538.20000000000005</v>
      </c>
      <c r="K155" s="41">
        <v>0.9</v>
      </c>
    </row>
    <row r="156" spans="1:11" x14ac:dyDescent="0.2">
      <c r="A156" s="21">
        <v>2332</v>
      </c>
      <c r="B156" s="22" t="s">
        <v>157</v>
      </c>
      <c r="C156" s="5" t="s">
        <v>13</v>
      </c>
      <c r="D156" s="22">
        <v>46</v>
      </c>
      <c r="E156" s="23">
        <v>2</v>
      </c>
      <c r="F156" s="22">
        <v>99</v>
      </c>
      <c r="G156" s="24">
        <v>72.333333333333329</v>
      </c>
      <c r="H156" s="22">
        <v>148</v>
      </c>
      <c r="I156" s="25">
        <v>2.0460829493087558</v>
      </c>
      <c r="J156" s="36">
        <v>89.100000000000009</v>
      </c>
      <c r="K156" s="37">
        <v>0.9</v>
      </c>
    </row>
    <row r="157" spans="1:11" x14ac:dyDescent="0.2">
      <c r="A157" s="21">
        <v>2338</v>
      </c>
      <c r="B157" s="22" t="s">
        <v>158</v>
      </c>
      <c r="C157" s="5" t="s">
        <v>79</v>
      </c>
      <c r="D157" s="22">
        <v>3116</v>
      </c>
      <c r="E157" s="23">
        <v>2</v>
      </c>
      <c r="F157" s="22">
        <v>773</v>
      </c>
      <c r="G157" s="24">
        <v>457</v>
      </c>
      <c r="H157" s="22">
        <v>1112</v>
      </c>
      <c r="I157" s="25">
        <v>2.4332603938730855</v>
      </c>
      <c r="J157" s="36">
        <v>695.7</v>
      </c>
      <c r="K157" s="37">
        <v>0.9</v>
      </c>
    </row>
    <row r="158" spans="1:11" x14ac:dyDescent="0.2">
      <c r="A158" s="21">
        <v>2340</v>
      </c>
      <c r="B158" s="22" t="s">
        <v>159</v>
      </c>
      <c r="C158" s="5" t="s">
        <v>13</v>
      </c>
      <c r="D158" s="22">
        <v>17</v>
      </c>
      <c r="E158" s="23">
        <v>2</v>
      </c>
      <c r="F158" s="22">
        <v>607</v>
      </c>
      <c r="G158" s="24">
        <v>353.33333333333331</v>
      </c>
      <c r="H158" s="22">
        <v>833</v>
      </c>
      <c r="I158" s="25">
        <v>2.3575471698113208</v>
      </c>
      <c r="J158" s="36">
        <v>546.30000000000007</v>
      </c>
      <c r="K158" s="37">
        <v>0.9</v>
      </c>
    </row>
    <row r="159" spans="1:11" x14ac:dyDescent="0.2">
      <c r="A159" s="28">
        <v>2345</v>
      </c>
      <c r="B159" s="29" t="s">
        <v>160</v>
      </c>
      <c r="C159" s="9" t="s">
        <v>13</v>
      </c>
      <c r="D159" s="29">
        <v>60</v>
      </c>
      <c r="E159" s="30">
        <v>2</v>
      </c>
      <c r="F159" s="29">
        <v>307</v>
      </c>
      <c r="G159" s="31">
        <v>193</v>
      </c>
      <c r="H159" s="29">
        <v>436</v>
      </c>
      <c r="I159" s="32">
        <v>2.2590673575129534</v>
      </c>
      <c r="J159" s="38">
        <v>276.3</v>
      </c>
      <c r="K159" s="39">
        <v>0.9</v>
      </c>
    </row>
    <row r="160" spans="1:11" x14ac:dyDescent="0.2">
      <c r="A160" s="13">
        <v>2347</v>
      </c>
      <c r="B160" s="14" t="s">
        <v>161</v>
      </c>
      <c r="C160" s="15" t="s">
        <v>13</v>
      </c>
      <c r="D160" s="14">
        <v>212</v>
      </c>
      <c r="E160" s="16">
        <v>2</v>
      </c>
      <c r="F160" s="14">
        <v>193</v>
      </c>
      <c r="G160" s="17">
        <v>153</v>
      </c>
      <c r="H160" s="14">
        <v>242</v>
      </c>
      <c r="I160" s="18">
        <v>1.5816993464052287</v>
      </c>
      <c r="J160" s="40">
        <v>173.70000000000002</v>
      </c>
      <c r="K160" s="41">
        <v>0.9</v>
      </c>
    </row>
    <row r="161" spans="1:11" x14ac:dyDescent="0.2">
      <c r="A161" s="21">
        <v>2351</v>
      </c>
      <c r="B161" s="22" t="s">
        <v>162</v>
      </c>
      <c r="C161" s="5" t="s">
        <v>13</v>
      </c>
      <c r="D161" s="22">
        <v>1</v>
      </c>
      <c r="E161" s="23">
        <v>2</v>
      </c>
      <c r="F161" s="22">
        <v>623</v>
      </c>
      <c r="G161" s="24">
        <v>391.66666666666669</v>
      </c>
      <c r="H161" s="22">
        <v>893</v>
      </c>
      <c r="I161" s="25">
        <v>2.2799999999999998</v>
      </c>
      <c r="J161" s="36">
        <v>560.70000000000005</v>
      </c>
      <c r="K161" s="37">
        <v>0.9</v>
      </c>
    </row>
    <row r="162" spans="1:11" x14ac:dyDescent="0.2">
      <c r="A162" s="21">
        <v>2352</v>
      </c>
      <c r="B162" s="22" t="s">
        <v>163</v>
      </c>
      <c r="C162" s="5" t="s">
        <v>13</v>
      </c>
      <c r="D162" s="22">
        <v>1</v>
      </c>
      <c r="E162" s="23">
        <v>2</v>
      </c>
      <c r="F162" s="22">
        <v>467</v>
      </c>
      <c r="G162" s="24">
        <v>299.66666666666669</v>
      </c>
      <c r="H162" s="22">
        <v>672</v>
      </c>
      <c r="I162" s="25">
        <v>2.2424916573971077</v>
      </c>
      <c r="J162" s="36">
        <v>420.3</v>
      </c>
      <c r="K162" s="37">
        <v>0.9</v>
      </c>
    </row>
    <row r="163" spans="1:11" x14ac:dyDescent="0.2">
      <c r="A163" s="21">
        <v>2353</v>
      </c>
      <c r="B163" s="22" t="s">
        <v>164</v>
      </c>
      <c r="C163" s="5" t="s">
        <v>13</v>
      </c>
      <c r="D163" s="22">
        <v>3</v>
      </c>
      <c r="E163" s="23">
        <v>2</v>
      </c>
      <c r="F163" s="22">
        <v>398</v>
      </c>
      <c r="G163" s="24">
        <v>271.66666666666669</v>
      </c>
      <c r="H163" s="22">
        <v>512</v>
      </c>
      <c r="I163" s="25">
        <v>1.8846625766871163</v>
      </c>
      <c r="J163" s="36">
        <v>358.2</v>
      </c>
      <c r="K163" s="37">
        <v>0.9</v>
      </c>
    </row>
    <row r="164" spans="1:11" x14ac:dyDescent="0.2">
      <c r="A164" s="28">
        <v>2357</v>
      </c>
      <c r="B164" s="29" t="s">
        <v>165</v>
      </c>
      <c r="C164" s="9" t="s">
        <v>79</v>
      </c>
      <c r="D164" s="29">
        <v>162</v>
      </c>
      <c r="E164" s="30">
        <v>2</v>
      </c>
      <c r="F164" s="29">
        <v>295</v>
      </c>
      <c r="G164" s="31">
        <v>173</v>
      </c>
      <c r="H164" s="29">
        <v>401</v>
      </c>
      <c r="I164" s="32">
        <v>2.3179190751445087</v>
      </c>
      <c r="J164" s="38">
        <v>265.5</v>
      </c>
      <c r="K164" s="39">
        <v>0.9</v>
      </c>
    </row>
    <row r="165" spans="1:11" x14ac:dyDescent="0.2">
      <c r="A165" s="13">
        <v>2358</v>
      </c>
      <c r="B165" s="14" t="s">
        <v>166</v>
      </c>
      <c r="C165" s="15" t="s">
        <v>79</v>
      </c>
      <c r="D165" s="14">
        <v>5036</v>
      </c>
      <c r="E165" s="16">
        <v>2</v>
      </c>
      <c r="F165" s="14">
        <v>444</v>
      </c>
      <c r="G165" s="17">
        <v>303</v>
      </c>
      <c r="H165" s="14">
        <v>600</v>
      </c>
      <c r="I165" s="18">
        <v>1.9801980198019802</v>
      </c>
      <c r="J165" s="40">
        <v>399.6</v>
      </c>
      <c r="K165" s="41">
        <v>0.9</v>
      </c>
    </row>
    <row r="166" spans="1:11" x14ac:dyDescent="0.2">
      <c r="A166" s="21">
        <v>2361</v>
      </c>
      <c r="B166" s="22" t="s">
        <v>167</v>
      </c>
      <c r="C166" s="5" t="s">
        <v>13</v>
      </c>
      <c r="D166" s="22">
        <v>25</v>
      </c>
      <c r="E166" s="23">
        <v>2</v>
      </c>
      <c r="F166" s="22">
        <v>998</v>
      </c>
      <c r="G166" s="24">
        <v>630</v>
      </c>
      <c r="H166" s="22">
        <v>1436</v>
      </c>
      <c r="I166" s="25">
        <v>2.2793650793650793</v>
      </c>
      <c r="J166" s="36">
        <v>898.2</v>
      </c>
      <c r="K166" s="37">
        <v>0.9</v>
      </c>
    </row>
    <row r="167" spans="1:11" x14ac:dyDescent="0.2">
      <c r="A167" s="21">
        <v>2364</v>
      </c>
      <c r="B167" s="22" t="s">
        <v>168</v>
      </c>
      <c r="C167" s="5" t="s">
        <v>13</v>
      </c>
      <c r="D167" s="22">
        <v>42</v>
      </c>
      <c r="E167" s="23">
        <v>2</v>
      </c>
      <c r="F167" s="22">
        <v>593</v>
      </c>
      <c r="G167" s="24">
        <v>395.33333333333331</v>
      </c>
      <c r="H167" s="22">
        <v>817</v>
      </c>
      <c r="I167" s="25">
        <v>2.0666104553119733</v>
      </c>
      <c r="J167" s="36">
        <v>533.70000000000005</v>
      </c>
      <c r="K167" s="37">
        <v>0.9</v>
      </c>
    </row>
    <row r="168" spans="1:11" x14ac:dyDescent="0.2">
      <c r="A168" s="21">
        <v>2371</v>
      </c>
      <c r="B168" s="22" t="s">
        <v>169</v>
      </c>
      <c r="C168" s="5" t="s">
        <v>13</v>
      </c>
      <c r="D168" s="22">
        <v>34</v>
      </c>
      <c r="E168" s="23">
        <v>2</v>
      </c>
      <c r="F168" s="22">
        <v>396</v>
      </c>
      <c r="G168" s="24">
        <v>255.33333333333334</v>
      </c>
      <c r="H168" s="22">
        <v>555</v>
      </c>
      <c r="I168" s="25">
        <v>2.1736292428198434</v>
      </c>
      <c r="J168" s="36">
        <v>356.40000000000003</v>
      </c>
      <c r="K168" s="37">
        <v>0.9</v>
      </c>
    </row>
    <row r="169" spans="1:11" x14ac:dyDescent="0.2">
      <c r="A169" s="28">
        <v>2381</v>
      </c>
      <c r="B169" s="29" t="s">
        <v>170</v>
      </c>
      <c r="C169" s="9" t="s">
        <v>13</v>
      </c>
      <c r="D169" s="29">
        <v>38</v>
      </c>
      <c r="E169" s="30">
        <v>2</v>
      </c>
      <c r="F169" s="29">
        <v>953</v>
      </c>
      <c r="G169" s="31">
        <v>558.33333333333337</v>
      </c>
      <c r="H169" s="29">
        <v>1308</v>
      </c>
      <c r="I169" s="32">
        <v>2.3426865671641788</v>
      </c>
      <c r="J169" s="38">
        <v>857.7</v>
      </c>
      <c r="K169" s="39">
        <v>0.9</v>
      </c>
    </row>
    <row r="170" spans="1:11" x14ac:dyDescent="0.2">
      <c r="A170" s="13">
        <v>2382</v>
      </c>
      <c r="B170" s="14" t="s">
        <v>171</v>
      </c>
      <c r="C170" s="15" t="s">
        <v>13</v>
      </c>
      <c r="D170" s="14">
        <v>27</v>
      </c>
      <c r="E170" s="16">
        <v>2</v>
      </c>
      <c r="F170" s="14">
        <v>472</v>
      </c>
      <c r="G170" s="17">
        <v>301.66666666666669</v>
      </c>
      <c r="H170" s="14">
        <v>663</v>
      </c>
      <c r="I170" s="18">
        <v>2.1977900552486185</v>
      </c>
      <c r="J170" s="40">
        <v>424.8</v>
      </c>
      <c r="K170" s="41">
        <v>0.9</v>
      </c>
    </row>
    <row r="171" spans="1:11" x14ac:dyDescent="0.2">
      <c r="A171" s="21">
        <v>2383</v>
      </c>
      <c r="B171" s="22" t="s">
        <v>172</v>
      </c>
      <c r="C171" s="5" t="s">
        <v>13</v>
      </c>
      <c r="D171" s="22">
        <v>19</v>
      </c>
      <c r="E171" s="23">
        <v>2</v>
      </c>
      <c r="F171" s="22">
        <v>1226</v>
      </c>
      <c r="G171" s="24">
        <v>799.66666666666663</v>
      </c>
      <c r="H171" s="22">
        <v>1755</v>
      </c>
      <c r="I171" s="25">
        <v>2.1946644435181328</v>
      </c>
      <c r="J171" s="36">
        <v>1103.4000000000001</v>
      </c>
      <c r="K171" s="37">
        <v>0.9</v>
      </c>
    </row>
    <row r="172" spans="1:11" x14ac:dyDescent="0.2">
      <c r="A172" s="21"/>
      <c r="B172" s="22"/>
      <c r="C172" s="5"/>
      <c r="D172" s="22"/>
      <c r="E172" s="23"/>
      <c r="F172" s="22"/>
      <c r="G172" s="24"/>
      <c r="H172" s="22"/>
      <c r="I172" s="25"/>
      <c r="J172" s="26"/>
      <c r="K172" s="27"/>
    </row>
    <row r="173" spans="1:11" x14ac:dyDescent="0.2">
      <c r="A173" s="21"/>
      <c r="B173" s="22"/>
      <c r="C173" s="5"/>
      <c r="D173" s="22"/>
      <c r="E173" s="23"/>
      <c r="F173" s="22"/>
      <c r="G173" s="24"/>
      <c r="H173" s="22"/>
      <c r="I173" s="25"/>
      <c r="J173" s="26"/>
      <c r="K173" s="27"/>
    </row>
    <row r="174" spans="1:11" x14ac:dyDescent="0.2">
      <c r="A174" s="28"/>
      <c r="B174" s="29"/>
      <c r="C174" s="9"/>
      <c r="D174" s="29"/>
      <c r="E174" s="30"/>
      <c r="F174" s="29"/>
      <c r="G174" s="31"/>
      <c r="H174" s="29"/>
      <c r="I174" s="32"/>
      <c r="J174" s="33"/>
      <c r="K174" s="34"/>
    </row>
  </sheetData>
  <mergeCells count="9">
    <mergeCell ref="A117:A119"/>
    <mergeCell ref="C117:C119"/>
    <mergeCell ref="D117:D119"/>
    <mergeCell ref="A1:A3"/>
    <mergeCell ref="C1:C3"/>
    <mergeCell ref="D1:D3"/>
    <mergeCell ref="A54:A56"/>
    <mergeCell ref="C54:C56"/>
    <mergeCell ref="D54:D5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0" fitToHeight="1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Tabelle5b</vt:lpstr>
      <vt:lpstr>Tabelle5b!Druckbereich</vt:lpstr>
      <vt:lpstr>Tabelle5b!Drucktitel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 Schroeder</dc:creator>
  <cp:lastModifiedBy>Stephan Schroeder</cp:lastModifiedBy>
  <dcterms:created xsi:type="dcterms:W3CDTF">2017-06-20T14:08:49Z</dcterms:created>
  <dcterms:modified xsi:type="dcterms:W3CDTF">2018-09-07T10:02:08Z</dcterms:modified>
</cp:coreProperties>
</file>